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autoCompressPictures="0"/>
  <mc:AlternateContent xmlns:mc="http://schemas.openxmlformats.org/markup-compatibility/2006">
    <mc:Choice Requires="x15">
      <x15ac:absPath xmlns:x15ac="http://schemas.microsoft.com/office/spreadsheetml/2010/11/ac" url="C:\Users\mgw\Dropbox\2020 World Cup\2022 ITF World Cup Slovenia\"/>
    </mc:Choice>
  </mc:AlternateContent>
  <xr:revisionPtr revIDLastSave="0" documentId="13_ncr:1_{24F951E4-BD3B-4868-A412-FE489776D5A4}" xr6:coauthVersionLast="47" xr6:coauthVersionMax="47" xr10:uidLastSave="{00000000-0000-0000-0000-000000000000}"/>
  <bookViews>
    <workbookView xWindow="-108" yWindow="-108" windowWidth="23256" windowHeight="12456" xr2:uid="{00000000-000D-0000-FFFF-FFFF00000000}"/>
  </bookViews>
  <sheets>
    <sheet name="Umpire Registration" sheetId="4" r:id="rId1"/>
    <sheet name="Transfer" sheetId="7" state="hidden" r:id="rId2"/>
    <sheet name="Data" sheetId="5" r:id="rId3"/>
  </sheets>
  <definedNames>
    <definedName name="AGE">Data!$G$2:$G$80</definedName>
    <definedName name="COntinents2022">Data!$N$2:$N$8</definedName>
    <definedName name="COUNTRY">Data!$B$2:$B$199</definedName>
    <definedName name="COUNTRY2">Data!$B$2:$B$201</definedName>
    <definedName name="DAY">Data!$D$2:$D$32</definedName>
    <definedName name="DEGREE">Data!$C$2:$C$9</definedName>
    <definedName name="GENDER">Data!$A$2:$A$4</definedName>
    <definedName name="INTERNATIONALS">Data!$I$2:$I$29</definedName>
    <definedName name="INTERNATIONALS2">Data!$I$2:$I$29</definedName>
    <definedName name="INTERNATIONALS2022">Data!$I$2:$I$29</definedName>
    <definedName name="INTERNATIONALS22">Data!$I$2:$I$36</definedName>
    <definedName name="MONTH">Data!$E$2:$E$13</definedName>
    <definedName name="NUMBERS">Data!$M$2:$M$31</definedName>
    <definedName name="POSITION">Data!$L$2:$L$23</definedName>
    <definedName name="_xlnm.Print_Area" localSheetId="0">'Umpire Registration'!$A$1:$O$103</definedName>
    <definedName name="QIUC2">Data!$J$2:$J$9</definedName>
    <definedName name="QIUC2022">Data!$J$2:$J$9</definedName>
    <definedName name="QUALIFIERS">Data!$J$5:$J$9</definedName>
    <definedName name="SUITS">Data!$K$2:$K$36</definedName>
    <definedName name="UmpAge2022">Data!$G$2:$G$84</definedName>
    <definedName name="WORLDS">Data!$H$2:$H$4</definedName>
    <definedName name="WORLDS2022">Data!$H$2:$H$5</definedName>
    <definedName name="YEAR">Data!$F$2:$F$83</definedName>
    <definedName name="YEAR2">Data!$F$2:$F$81</definedName>
    <definedName name="YEAR2022">Data!$F$2:$F$83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V12" i="7" l="1"/>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12" i="7"/>
  <c r="IV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11" i="7"/>
  <c r="IV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10" i="7"/>
  <c r="IV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IV8" i="7"/>
  <c r="AN8" i="7"/>
  <c r="AM8" i="7"/>
  <c r="AL8" i="7"/>
  <c r="AK8" i="7"/>
  <c r="AJ8" i="7"/>
  <c r="AI8" i="7"/>
  <c r="AH8" i="7"/>
  <c r="AG8" i="7"/>
  <c r="AF8"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A8" i="7"/>
  <c r="IV7" i="7"/>
  <c r="AN7" i="7"/>
  <c r="AM7" i="7"/>
  <c r="AL7" i="7"/>
  <c r="AK7" i="7"/>
  <c r="AJ7" i="7"/>
  <c r="AI7"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C7" i="7"/>
  <c r="B7" i="7"/>
  <c r="A7" i="7"/>
  <c r="IV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F6" i="7"/>
  <c r="E6" i="7"/>
  <c r="D6" i="7"/>
  <c r="C6" i="7"/>
  <c r="B6" i="7"/>
  <c r="A6" i="7"/>
  <c r="IV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 r="A5" i="7"/>
  <c r="IV4" i="7"/>
  <c r="AN4" i="7"/>
  <c r="AM4" i="7"/>
  <c r="AL4" i="7"/>
  <c r="AK4" i="7"/>
  <c r="AJ4" i="7"/>
  <c r="AI4"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IV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IV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C55" i="4"/>
  <c r="C70" i="4"/>
  <c r="C85" i="4"/>
  <c r="C54" i="4"/>
  <c r="C53" i="4"/>
  <c r="C52" i="4"/>
  <c r="C67" i="4"/>
  <c r="C82" i="4"/>
  <c r="C51" i="4"/>
  <c r="C50" i="4"/>
  <c r="C49" i="4"/>
  <c r="C48" i="4"/>
  <c r="C63" i="4"/>
  <c r="C78" i="4"/>
  <c r="C47" i="4"/>
  <c r="C46" i="4"/>
  <c r="C61" i="4"/>
  <c r="C76" i="4"/>
  <c r="C45" i="4"/>
  <c r="C44" i="4"/>
  <c r="C59" i="4"/>
  <c r="C74" i="4"/>
  <c r="C69" i="4"/>
  <c r="C84" i="4"/>
  <c r="C68" i="4"/>
  <c r="C66" i="4"/>
  <c r="C81" i="4"/>
  <c r="C65" i="4"/>
  <c r="C80" i="4"/>
  <c r="C64" i="4"/>
  <c r="C62" i="4"/>
  <c r="C77" i="4"/>
  <c r="C60" i="4"/>
  <c r="C75" i="4"/>
  <c r="C83" i="4"/>
  <c r="C79" i="4"/>
  <c r="B50" i="4"/>
  <c r="B80" i="4"/>
  <c r="B49" i="4"/>
  <c r="B79" i="4"/>
  <c r="B48" i="4"/>
  <c r="B78" i="4"/>
  <c r="B47" i="4"/>
  <c r="B77" i="4"/>
  <c r="B46" i="4"/>
  <c r="B76" i="4"/>
  <c r="B45" i="4"/>
  <c r="B75" i="4"/>
  <c r="B55" i="4"/>
  <c r="B70" i="4"/>
  <c r="B54" i="4"/>
  <c r="B69" i="4"/>
  <c r="B53" i="4"/>
  <c r="B68" i="4"/>
  <c r="B52" i="4"/>
  <c r="B67" i="4"/>
  <c r="B51" i="4"/>
  <c r="B66" i="4"/>
  <c r="B64" i="4"/>
  <c r="AN1" i="7"/>
  <c r="AM1" i="7"/>
  <c r="AL1" i="7"/>
  <c r="AK1" i="7"/>
  <c r="AJ1" i="7"/>
  <c r="AI1" i="7"/>
  <c r="AH1" i="7"/>
  <c r="AG1" i="7"/>
  <c r="AF1" i="7"/>
  <c r="AE1" i="7"/>
  <c r="AD1" i="7"/>
  <c r="AC1" i="7"/>
  <c r="AB1" i="7"/>
  <c r="AA1" i="7"/>
  <c r="Z1" i="7"/>
  <c r="Y1" i="7"/>
  <c r="X1" i="7"/>
  <c r="W1" i="7"/>
  <c r="V1" i="7"/>
  <c r="U1" i="7"/>
  <c r="T1" i="7"/>
  <c r="S1" i="7"/>
  <c r="R1" i="7"/>
  <c r="Q1" i="7"/>
  <c r="P1" i="7"/>
  <c r="O1" i="7"/>
  <c r="N1" i="7"/>
  <c r="M1" i="7"/>
  <c r="L1" i="7"/>
  <c r="K1" i="7"/>
  <c r="J1" i="7"/>
  <c r="I1" i="7"/>
  <c r="G1" i="7"/>
  <c r="H1" i="7"/>
  <c r="F1" i="7"/>
  <c r="B1" i="7"/>
  <c r="C1" i="7"/>
  <c r="D1" i="7"/>
  <c r="E1" i="7"/>
  <c r="IV1" i="7"/>
  <c r="A1" i="7"/>
  <c r="B60" i="4"/>
  <c r="B62" i="4"/>
  <c r="B65" i="4"/>
  <c r="B63" i="4"/>
  <c r="B61" i="4"/>
</calcChain>
</file>

<file path=xl/sharedStrings.xml><?xml version="1.0" encoding="utf-8"?>
<sst xmlns="http://schemas.openxmlformats.org/spreadsheetml/2006/main" count="431" uniqueCount="398">
  <si>
    <t>IMPORTANT NOTES:</t>
  </si>
  <si>
    <r>
      <t xml:space="preserve">Please fill out </t>
    </r>
    <r>
      <rPr>
        <b/>
        <u/>
        <sz val="16"/>
        <color theme="1"/>
        <rFont val="Calibri"/>
        <family val="2"/>
      </rPr>
      <t>ALL</t>
    </r>
    <r>
      <rPr>
        <sz val="16"/>
        <color theme="1"/>
        <rFont val="Calibri"/>
        <family val="2"/>
      </rPr>
      <t xml:space="preserve"> items for each applicant.  Incomplete forms will </t>
    </r>
    <r>
      <rPr>
        <b/>
        <u/>
        <sz val="16"/>
        <color theme="1"/>
        <rFont val="Calibri"/>
        <family val="2"/>
      </rPr>
      <t>NOT</t>
    </r>
    <r>
      <rPr>
        <sz val="16"/>
        <color theme="1"/>
        <rFont val="Calibri"/>
        <family val="2"/>
      </rPr>
      <t xml:space="preserve"> be accepted or processed.</t>
    </r>
  </si>
  <si>
    <r>
      <t xml:space="preserve">This application form must be sent </t>
    </r>
    <r>
      <rPr>
        <b/>
        <u/>
        <sz val="16"/>
        <color theme="1"/>
        <rFont val="Calibri"/>
        <family val="2"/>
      </rPr>
      <t>ONLY</t>
    </r>
    <r>
      <rPr>
        <sz val="16"/>
        <color theme="1"/>
        <rFont val="Calibri"/>
        <family val="2"/>
      </rPr>
      <t xml:space="preserve"> via the official National Association Representative of each country.  </t>
    </r>
    <r>
      <rPr>
        <b/>
        <u/>
        <sz val="16"/>
        <color theme="1"/>
        <rFont val="Calibri"/>
        <family val="2"/>
      </rPr>
      <t>NO</t>
    </r>
    <r>
      <rPr>
        <sz val="16"/>
        <color theme="1"/>
        <rFont val="Calibri"/>
        <family val="2"/>
      </rPr>
      <t xml:space="preserve"> applications will be accepted from individuals, schools. clubs, or any other organizations.</t>
    </r>
  </si>
  <si>
    <t>email:</t>
  </si>
  <si>
    <r>
      <rPr>
        <b/>
        <sz val="16"/>
        <color theme="1"/>
        <rFont val="Calibri"/>
        <family val="2"/>
      </rPr>
      <t>SUBMISSION OF THIS FORM DOES NOT MEAN APPROVAL.</t>
    </r>
    <r>
      <rPr>
        <sz val="16"/>
        <color theme="1"/>
        <rFont val="Calibri"/>
        <family val="2"/>
      </rPr>
      <t xml:space="preserve">  You will receive an approval email confirming your application.</t>
    </r>
  </si>
  <si>
    <r>
      <rPr>
        <b/>
        <sz val="16"/>
        <color theme="1"/>
        <rFont val="Calibri"/>
        <family val="2"/>
      </rPr>
      <t xml:space="preserve">PICTURE REQUIRED: </t>
    </r>
    <r>
      <rPr>
        <sz val="16"/>
        <color theme="1"/>
        <rFont val="Calibri"/>
        <family val="2"/>
      </rPr>
      <t xml:space="preserve"> PLEASE forward one (1) digital photograph for each umpire listed on this form.  </t>
    </r>
    <r>
      <rPr>
        <i/>
        <sz val="12"/>
        <color theme="1"/>
        <rFont val="Calibri"/>
        <family val="2"/>
      </rPr>
      <t xml:space="preserve">(100dpi  .BMP or .JPG  format </t>
    </r>
    <r>
      <rPr>
        <b/>
        <i/>
        <u/>
        <sz val="12"/>
        <color theme="1"/>
        <rFont val="Calibri"/>
        <family val="2"/>
      </rPr>
      <t>ONLY</t>
    </r>
    <r>
      <rPr>
        <i/>
        <sz val="12"/>
        <color theme="1"/>
        <rFont val="Calibri"/>
        <family val="2"/>
      </rPr>
      <t>)</t>
    </r>
  </si>
  <si>
    <t>Forms without attached photographs will NOT be accepted.</t>
  </si>
  <si>
    <t>UMPIRE APPLICATIONS:</t>
  </si>
  <si>
    <t>Country:</t>
  </si>
  <si>
    <t>United States of America (USA)</t>
  </si>
  <si>
    <t>NA Representative (LAST, First)</t>
  </si>
  <si>
    <t>National Association</t>
  </si>
  <si>
    <t>NA Representative E-Mail:</t>
  </si>
  <si>
    <t>PERSONAL</t>
  </si>
  <si>
    <t>BIRTHDATE</t>
  </si>
  <si>
    <t>CERTIFICATE NUMBERS</t>
  </si>
  <si>
    <t>OFFICIATING EXPERIENCE</t>
  </si>
  <si>
    <t>#</t>
  </si>
  <si>
    <t>Name (LAST, First)</t>
  </si>
  <si>
    <t>Gender</t>
  </si>
  <si>
    <t>Email</t>
  </si>
  <si>
    <t>Mobile Phone</t>
  </si>
  <si>
    <t>Date Full      YEAR/MM/DD</t>
  </si>
  <si>
    <t>AGE                             As of event</t>
  </si>
  <si>
    <t>ITF ONLINE #</t>
  </si>
  <si>
    <t>Current Rank</t>
  </si>
  <si>
    <t>ITF Certificate #</t>
  </si>
  <si>
    <t>Umpire A #</t>
  </si>
  <si>
    <t>Umpire B #</t>
  </si>
  <si>
    <t>LAST  QIUC ATTENDED</t>
  </si>
  <si>
    <t># of National or International Events Umpired this year</t>
  </si>
  <si>
    <t>Example</t>
  </si>
  <si>
    <t>Smith. John</t>
  </si>
  <si>
    <t>Male</t>
  </si>
  <si>
    <t>Jsmith@gmail.com</t>
  </si>
  <si>
    <t>`12345</t>
  </si>
  <si>
    <t>C-8-18</t>
  </si>
  <si>
    <t>2019 Cardiff, Wales</t>
  </si>
  <si>
    <t>PERSONAL INFORMATION</t>
  </si>
  <si>
    <t>WORLD CHAMPIONSHIPS EXPERIENCE (Please indicate most recent experience)</t>
  </si>
  <si>
    <t>Jury President</t>
  </si>
  <si>
    <t>Jury Member</t>
  </si>
  <si>
    <t>Center Referee</t>
  </si>
  <si>
    <t>Corner Umpire</t>
  </si>
  <si>
    <t>Power Breaking</t>
  </si>
  <si>
    <t>Special Technique</t>
  </si>
  <si>
    <t>IT Specialist</t>
  </si>
  <si>
    <t>Equipment Verifier</t>
  </si>
  <si>
    <t>Anti Doping</t>
  </si>
  <si>
    <t>WORLD CUP &amp; INTERNATIONAL CHAMPIONSHIP EXPERIENCE (Please indicate most recent experience)</t>
  </si>
  <si>
    <t>PREFERRED POSITION</t>
  </si>
  <si>
    <t>UMPIRE ASSIGNMENTS - IMPORTANT NOTE</t>
  </si>
  <si>
    <t>PREFERENCE 1</t>
  </si>
  <si>
    <t>PREFERENCE 2</t>
  </si>
  <si>
    <t>PREFERENCE 3</t>
  </si>
  <si>
    <t>Please be Aware</t>
  </si>
  <si>
    <r>
      <t xml:space="preserve"> Umpires are </t>
    </r>
    <r>
      <rPr>
        <b/>
        <u/>
        <sz val="14"/>
        <color rgb="FFFF0000"/>
        <rFont val="Calibri"/>
        <family val="2"/>
      </rPr>
      <t>NOT</t>
    </r>
    <r>
      <rPr>
        <sz val="14"/>
        <color indexed="8"/>
        <rFont val="Calibri"/>
        <family val="2"/>
      </rPr>
      <t xml:space="preserve"> guaranteed any specific position or duty.  </t>
    </r>
  </si>
  <si>
    <t xml:space="preserve">Please understand that we will do our best to utilise all of your skills, experience and knowledge to the best of our abilities, and will attempt to place umpires in their desired position, however, all Umpires will be assigned such duties as required according to the event.  These duties may include; Corner Officiating, Equipment Verifiers, Competitor Calling and Preparation, Anti-Doping Assistants, Jury members or other, at the discretion of the Umpire Committee.  </t>
  </si>
  <si>
    <r>
      <t xml:space="preserve">The ITF Umpire Committee  </t>
    </r>
    <r>
      <rPr>
        <b/>
        <u/>
        <sz val="14"/>
        <color rgb="FFFF0000"/>
        <rFont val="Calibri"/>
        <family val="2"/>
      </rPr>
      <t>WILL NOT</t>
    </r>
    <r>
      <rPr>
        <sz val="14"/>
        <color rgb="FFFF0000"/>
        <rFont val="Calibri"/>
        <family val="2"/>
      </rPr>
      <t xml:space="preserve"> </t>
    </r>
    <r>
      <rPr>
        <sz val="14"/>
        <color indexed="8"/>
        <rFont val="Calibri"/>
        <family val="2"/>
      </rPr>
      <t>guarantee a position as Center Referee, Jury President or such.  Senior ranks do not preclude Umpires from being tasked with any position.  Please ensure you are aware of this and are willing to accept whichever position is assigned to you.</t>
    </r>
  </si>
  <si>
    <t>NATIONAL ASSOCIATION GUARANTEE</t>
  </si>
  <si>
    <t>I do hereby forward the above noted  members of our National Association, to be considered for acceptance as Umpires at the upcoming 2020 ITF World Cup.  In submitting these applications I do hereby endorse the above noted are ITF affiliated members in possesion of the required certificates, and have been duly selected to serve as Umpires in a professional, ethical and unbiased manner.</t>
  </si>
  <si>
    <t>NA Representative</t>
  </si>
  <si>
    <t>Date:</t>
  </si>
  <si>
    <t>Signature</t>
  </si>
  <si>
    <t>Day</t>
  </si>
  <si>
    <t>Month</t>
  </si>
  <si>
    <t>Year</t>
  </si>
  <si>
    <t>ACCOMODATION DETAILS</t>
  </si>
  <si>
    <r>
      <rPr>
        <b/>
        <u/>
        <sz val="14"/>
        <color indexed="37"/>
        <rFont val="Calibri"/>
        <family val="2"/>
      </rPr>
      <t>NOTE</t>
    </r>
    <r>
      <rPr>
        <b/>
        <sz val="14"/>
        <color indexed="37"/>
        <rFont val="Calibri"/>
        <family val="2"/>
      </rPr>
      <t>:</t>
    </r>
    <r>
      <rPr>
        <b/>
        <sz val="14"/>
        <color indexed="8"/>
        <rFont val="Calibri"/>
        <family val="2"/>
      </rPr>
      <t xml:space="preserve">    </t>
    </r>
    <r>
      <rPr>
        <sz val="14"/>
        <color indexed="8"/>
        <rFont val="Calibri"/>
        <family val="2"/>
      </rPr>
      <t xml:space="preserve">All Hotel, Travel, Transfer  and other issues not related to the Umpire´s Job Responsibilities whilein the Competition Area are to be addressed to the Organizing Committee (please see emails below) and as such these details are </t>
    </r>
    <r>
      <rPr>
        <b/>
        <sz val="14"/>
        <color indexed="8"/>
        <rFont val="Calibri"/>
        <family val="2"/>
      </rPr>
      <t>not</t>
    </r>
    <r>
      <rPr>
        <sz val="14"/>
        <color indexed="8"/>
        <rFont val="Calibri"/>
        <family val="2"/>
      </rPr>
      <t xml:space="preserve"> included as part of this form, and will </t>
    </r>
    <r>
      <rPr>
        <b/>
        <sz val="14"/>
        <color indexed="8"/>
        <rFont val="Calibri"/>
        <family val="2"/>
      </rPr>
      <t>not</t>
    </r>
    <r>
      <rPr>
        <sz val="14"/>
        <color indexed="8"/>
        <rFont val="Calibri"/>
        <family val="2"/>
      </rPr>
      <t xml:space="preserve"> be addressed by the Umpire Committee.</t>
    </r>
  </si>
  <si>
    <t>Organzing Committee</t>
  </si>
  <si>
    <t>Master Tomaz Barada</t>
  </si>
  <si>
    <t xml:space="preserve">email: </t>
  </si>
  <si>
    <t>info@itfworldcup2020.si</t>
  </si>
  <si>
    <t>Country</t>
  </si>
  <si>
    <t>Degree</t>
  </si>
  <si>
    <t>Age</t>
  </si>
  <si>
    <t>Worlds</t>
  </si>
  <si>
    <t>International</t>
  </si>
  <si>
    <t>QIUC</t>
  </si>
  <si>
    <t>SUIT</t>
  </si>
  <si>
    <t>Position</t>
  </si>
  <si>
    <t>NUMBERS</t>
  </si>
  <si>
    <t>Afghanistan</t>
  </si>
  <si>
    <t>JAN</t>
  </si>
  <si>
    <t>2019 World Championships, Insell, Germany</t>
  </si>
  <si>
    <t>2020 European Championships</t>
  </si>
  <si>
    <t>FEMALE</t>
  </si>
  <si>
    <t>Patterns Center Referee</t>
  </si>
  <si>
    <t>Female</t>
  </si>
  <si>
    <t>Albania</t>
  </si>
  <si>
    <t>FEB</t>
  </si>
  <si>
    <t>2018 World Cup, Sydney, Australia</t>
  </si>
  <si>
    <t xml:space="preserve">2020 Campeonatos Sudamericano </t>
  </si>
  <si>
    <t>F 28</t>
  </si>
  <si>
    <t>Pattern Corner Umpire</t>
  </si>
  <si>
    <t>Other</t>
  </si>
  <si>
    <t>Algeria</t>
  </si>
  <si>
    <t>MAR</t>
  </si>
  <si>
    <t>2017 World Championships, Dublin, Ireland</t>
  </si>
  <si>
    <t>2020 Pan American Championships</t>
  </si>
  <si>
    <t>F 30</t>
  </si>
  <si>
    <t>Pattern Jury President</t>
  </si>
  <si>
    <t>Andorra</t>
  </si>
  <si>
    <t>APR</t>
  </si>
  <si>
    <t>2020 Africa Championships</t>
  </si>
  <si>
    <t>----------</t>
  </si>
  <si>
    <t>F 32</t>
  </si>
  <si>
    <t>Angola</t>
  </si>
  <si>
    <t>MAY</t>
  </si>
  <si>
    <t>2020 Asian Championships</t>
  </si>
  <si>
    <t>F 34</t>
  </si>
  <si>
    <t>Sparring Center Referee</t>
  </si>
  <si>
    <t>Anguila</t>
  </si>
  <si>
    <t>JUN</t>
  </si>
  <si>
    <t>2020 Oceania Championships</t>
  </si>
  <si>
    <t>F 36</t>
  </si>
  <si>
    <t>Sparring Corner Umpire</t>
  </si>
  <si>
    <t>Antigua and Barbuda</t>
  </si>
  <si>
    <t>JUL</t>
  </si>
  <si>
    <t>F 38</t>
  </si>
  <si>
    <t>Sparring Jury President</t>
  </si>
  <si>
    <t>Argentina</t>
  </si>
  <si>
    <t>AUG</t>
  </si>
  <si>
    <t>2019 European Championships</t>
  </si>
  <si>
    <t>F 40</t>
  </si>
  <si>
    <t>Armenia</t>
  </si>
  <si>
    <t>SEP</t>
  </si>
  <si>
    <t xml:space="preserve">2019 Campeonatos Sudamericano </t>
  </si>
  <si>
    <t>F 42</t>
  </si>
  <si>
    <t>Pre-Arranged Center Referee</t>
  </si>
  <si>
    <t>Australia</t>
  </si>
  <si>
    <t>OCT</t>
  </si>
  <si>
    <t>2019 Pan American Championships</t>
  </si>
  <si>
    <t>F 44</t>
  </si>
  <si>
    <t>Pre-Arranged Corner Umpire</t>
  </si>
  <si>
    <t>Austria</t>
  </si>
  <si>
    <t>NOV</t>
  </si>
  <si>
    <t>2019 Africa Championships</t>
  </si>
  <si>
    <t>F 46</t>
  </si>
  <si>
    <t>Pre-Arranged Jury Pres</t>
  </si>
  <si>
    <t>Azerbaijan</t>
  </si>
  <si>
    <t>DEC</t>
  </si>
  <si>
    <t>2019 Asian Championships</t>
  </si>
  <si>
    <t>F 48</t>
  </si>
  <si>
    <t>Bahamas</t>
  </si>
  <si>
    <t>2019 Oceania Championships</t>
  </si>
  <si>
    <t>F 50</t>
  </si>
  <si>
    <t>Power or Special Tech. Center Referee</t>
  </si>
  <si>
    <t>Bahrain</t>
  </si>
  <si>
    <t>Power or Special Tech. Corner Umpire</t>
  </si>
  <si>
    <t>Bangladesh</t>
  </si>
  <si>
    <t>2018 European Championships</t>
  </si>
  <si>
    <t>MALE</t>
  </si>
  <si>
    <t>Power or Special Tech. Jury President</t>
  </si>
  <si>
    <t>Barbados</t>
  </si>
  <si>
    <t>2018 World Cup - Sydney, Ausralia</t>
  </si>
  <si>
    <t>M 32</t>
  </si>
  <si>
    <t>Belarus</t>
  </si>
  <si>
    <t xml:space="preserve">2018 Campeonatos Sudamericano </t>
  </si>
  <si>
    <t>M 34</t>
  </si>
  <si>
    <t>Belgium</t>
  </si>
  <si>
    <t>2018 Pan American Championships</t>
  </si>
  <si>
    <t>M 36</t>
  </si>
  <si>
    <t>IT Computer Operator</t>
  </si>
  <si>
    <t>Belize</t>
  </si>
  <si>
    <t>2018 Africa Championships</t>
  </si>
  <si>
    <t>M 38</t>
  </si>
  <si>
    <t>Benin</t>
  </si>
  <si>
    <t>2018 Asian Championships</t>
  </si>
  <si>
    <t>M 40</t>
  </si>
  <si>
    <t>Anti-Doping Assistant</t>
  </si>
  <si>
    <t>Bhutan</t>
  </si>
  <si>
    <t>2018 Oceania Championships</t>
  </si>
  <si>
    <t>M 42</t>
  </si>
  <si>
    <t>Bolivia</t>
  </si>
  <si>
    <t>M 44</t>
  </si>
  <si>
    <t>No Preferrence</t>
  </si>
  <si>
    <t>Bosnia and Herzegovina</t>
  </si>
  <si>
    <t>2017 European Championships</t>
  </si>
  <si>
    <t>M 46</t>
  </si>
  <si>
    <t>Botswana</t>
  </si>
  <si>
    <t xml:space="preserve">2017 Campeonatos Sudamericano </t>
  </si>
  <si>
    <t>M 48</t>
  </si>
  <si>
    <t>Brazil</t>
  </si>
  <si>
    <t>20187Pan American Championships</t>
  </si>
  <si>
    <t>M 50</t>
  </si>
  <si>
    <t>Brunei</t>
  </si>
  <si>
    <t>2017 Africa Championships</t>
  </si>
  <si>
    <t>M 52</t>
  </si>
  <si>
    <t>Bulgaria</t>
  </si>
  <si>
    <t>2017 Asian Championships</t>
  </si>
  <si>
    <t xml:space="preserve">M 54 </t>
  </si>
  <si>
    <t>Burkina Faso</t>
  </si>
  <si>
    <t>2017 Oceania Championships</t>
  </si>
  <si>
    <t>M 56</t>
  </si>
  <si>
    <t>Burundi</t>
  </si>
  <si>
    <t>M 58</t>
  </si>
  <si>
    <t>Cabo Verde</t>
  </si>
  <si>
    <t>M 60</t>
  </si>
  <si>
    <t>Cambodia</t>
  </si>
  <si>
    <t>M 62</t>
  </si>
  <si>
    <t>Cameroon</t>
  </si>
  <si>
    <t>M 64</t>
  </si>
  <si>
    <t>Canada</t>
  </si>
  <si>
    <t>M 66</t>
  </si>
  <si>
    <t>Central African Republic (CAR)</t>
  </si>
  <si>
    <t>M 68</t>
  </si>
  <si>
    <t>Chad</t>
  </si>
  <si>
    <t>M 70</t>
  </si>
  <si>
    <t>Chile</t>
  </si>
  <si>
    <t>China</t>
  </si>
  <si>
    <t>Colombia</t>
  </si>
  <si>
    <t>Comoros</t>
  </si>
  <si>
    <t>Congo, Democratic Republic of the</t>
  </si>
  <si>
    <t>Congo, Republic of the</t>
  </si>
  <si>
    <t>Costa Rica</t>
  </si>
  <si>
    <t>Cote d'Ivoire</t>
  </si>
  <si>
    <t>Croatia</t>
  </si>
  <si>
    <t>Cuba</t>
  </si>
  <si>
    <t>Cyprus</t>
  </si>
  <si>
    <t>Czechia</t>
  </si>
  <si>
    <t>Denmark</t>
  </si>
  <si>
    <t>Djibouti</t>
  </si>
  <si>
    <t>Dominica</t>
  </si>
  <si>
    <t>Dominican Republic</t>
  </si>
  <si>
    <t>Ecuador</t>
  </si>
  <si>
    <t>Egypt</t>
  </si>
  <si>
    <t>El Salvador</t>
  </si>
  <si>
    <t>England</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</si>
  <si>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</si>
  <si>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</si>
  <si>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</si>
  <si>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</si>
  <si>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</si>
  <si>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</si>
  <si>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</si>
  <si>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</si>
  <si>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</si>
  <si>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</si>
  <si>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</si>
  <si>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</si>
  <si>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</si>
  <si>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</si>
  <si>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</si>
  <si>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</si>
  <si>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</si>
  <si>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</si>
  <si>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</si>
  <si>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</si>
  <si>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</si>
  <si>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</si>
  <si>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</si>
  <si>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</si>
  <si>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</si>
  <si>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</si>
  <si>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</si>
  <si>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</si>
  <si>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</si>
  <si>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</si>
  <si>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</si>
  <si>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</si>
  <si>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</si>
  <si>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</si>
  <si>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</si>
  <si>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</si>
  <si>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</si>
  <si>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</si>
  <si>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</si>
  <si>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</si>
  <si>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</si>
  <si>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</si>
  <si>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</si>
  <si>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</si>
  <si>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</si>
  <si>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</si>
  <si>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</si>
  <si>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</si>
  <si>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</si>
  <si>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</si>
  <si>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</si>
  <si>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</si>
  <si>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</si>
  <si>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</si>
  <si>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</si>
  <si>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</si>
  <si>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</si>
  <si>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</si>
  <si>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</si>
  <si>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</si>
  <si>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</si>
  <si>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</si>
  <si>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</si>
  <si>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</si>
  <si>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</si>
  <si>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</si>
  <si>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</si>
  <si>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</si>
  <si>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</si>
  <si>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</si>
  <si>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</si>
  <si>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</si>
  <si>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</si>
  <si>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</si>
  <si>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</si>
  <si>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</si>
  <si>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</si>
  <si>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</si>
  <si>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</si>
  <si>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</si>
  <si>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Palestine</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</si>
  <si>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</si>
  <si>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</si>
  <si>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</si>
  <si>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</si>
  <si>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</si>
  <si>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</si>
  <si>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</si>
  <si>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</si>
  <si>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</si>
  <si>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</si>
  <si>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</si>
  <si>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</si>
  <si>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</si>
  <si>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</si>
  <si>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</si>
  <si>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</si>
  <si>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</si>
  <si>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</si>
  <si>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Scotland</t>
  </si>
  <si>
    <t>Senegal</t>
  </si>
  <si>
    <t>Serbia</t>
  </si>
  <si>
    <t>Seychelles</t>
  </si>
  <si>
    <t>Sierra Leone</t>
  </si>
  <si>
    <t>Singapore</t>
  </si>
  <si>
    <t>Slovakia</t>
  </si>
  <si>
    <t>Slovenia</t>
  </si>
  <si>
    <t>Solomon Islands</t>
  </si>
  <si>
    <t>Somalia</t>
  </si>
  <si>
    <t>South Africa</t>
  </si>
  <si>
    <t>South Korea</t>
  </si>
  <si>
    <t>South Sudan</t>
  </si>
  <si>
    <t>Spain</t>
  </si>
  <si>
    <t>Sri Lanka</t>
  </si>
  <si>
    <t>Sudan</t>
  </si>
  <si>
    <t>Suriname</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</si>
  <si>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</si>
  <si>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</si>
  <si>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</si>
  <si>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</si>
  <si>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</si>
  <si>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</si>
  <si>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</si>
  <si>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</si>
  <si>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</si>
  <si>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</si>
  <si>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</si>
  <si>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</si>
  <si>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</si>
  <si>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</si>
  <si>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</si>
  <si>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</si>
  <si>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</si>
  <si>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 (UAE)</t>
  </si>
  <si>
    <t>Uruguay</t>
  </si>
  <si>
    <t>Uzbekistan</t>
  </si>
  <si>
    <t>Vanuatu</t>
  </si>
  <si>
    <t>Vatican City (Holy See)</t>
  </si>
  <si>
    <t>Venezuela</t>
  </si>
  <si>
    <t>Vietnam</t>
  </si>
  <si>
    <t>Wales</t>
  </si>
  <si>
    <t>Yemen</t>
  </si>
  <si>
    <t>Zambia</t>
  </si>
  <si>
    <t>Zimbabwe</t>
  </si>
  <si>
    <t>WORLD CUP 2022 - Koper. Slovenia</t>
  </si>
  <si>
    <t xml:space="preserve"> itfuc2021@gmail.com</t>
  </si>
  <si>
    <t>2021 World E-Championships ONLINE</t>
  </si>
  <si>
    <t>2022 European Championships</t>
  </si>
  <si>
    <t xml:space="preserve">2022 Campeonatos Sudamericano </t>
  </si>
  <si>
    <t>2022 Pan American Championships</t>
  </si>
  <si>
    <t>2022 Africa Championships</t>
  </si>
  <si>
    <t>2022 Asian Championships</t>
  </si>
  <si>
    <t>2022 Oceania Championships</t>
  </si>
  <si>
    <t>2021 Russia ONLINE</t>
  </si>
  <si>
    <t>2021 English ONLINE</t>
  </si>
  <si>
    <t>2021 Spanish ONLINE</t>
  </si>
  <si>
    <t>CONTINENTS</t>
  </si>
  <si>
    <t>North America</t>
  </si>
  <si>
    <t>Carribbean</t>
  </si>
  <si>
    <t>Central &amp; South America</t>
  </si>
  <si>
    <t>Europe</t>
  </si>
  <si>
    <t>Oceania</t>
  </si>
  <si>
    <t>Asia</t>
  </si>
  <si>
    <t>Africa</t>
  </si>
  <si>
    <t>2022 Mar del Plata, Argentina</t>
  </si>
  <si>
    <t>2022 Midlothian, USA</t>
  </si>
  <si>
    <r>
      <t>If you did not receive confirmation of application from the ITF Umpire Committee by AUGUST</t>
    </r>
    <r>
      <rPr>
        <b/>
        <sz val="16"/>
        <color rgb="FFFF0000"/>
        <rFont val="Calibri"/>
        <family val="2"/>
      </rPr>
      <t xml:space="preserve"> 15th, 2022</t>
    </r>
    <r>
      <rPr>
        <sz val="16"/>
        <color theme="1"/>
        <rFont val="Calibri"/>
        <family val="2"/>
      </rPr>
      <t xml:space="preserve"> - please contact us again and inquire about your application.</t>
    </r>
  </si>
  <si>
    <r>
      <t>All official application forms must be sent to Master Abelardo Benzaquen - Chairman of the ITF Umpire Committee, on or before</t>
    </r>
    <r>
      <rPr>
        <b/>
        <sz val="16"/>
        <color rgb="FFFF0000"/>
        <rFont val="Calibri"/>
        <family val="2"/>
      </rPr>
      <t xml:space="preserve"> AUGUST 7th 2022. </t>
    </r>
  </si>
  <si>
    <t>UMPIRE APPLICATION FORM - EXTENDED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</si>
</sst>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d\-mmm\-yy;@"/>
    <numFmt numFmtId="165" formatCode="#,##0.###############"/>
    <numFmt numFmtId="166" formatCode="dd/mm/yyyy;@"/>
    <numFmt numFmtId="167" formatCode="yyyy/mm/dd;@"/>
  </numFmts>
  <fonts count="62" x14ac:knownFonts="1">
    <font>
      <sz val="11"/>
      <color theme="1"/>
      <name val="Calibri"/>
      <family val="2"/>
      <scheme val="minor"/>
    </font>
    <font>
      <u/>
      <sz val="10"/>
      <color indexed="12"/>
      <name val="Arial"/>
      <family val="2"/>
    </font>
    <font>
      <b/>
      <sz val="11"/>
      <color indexed="8"/>
      <name val="Calibri"/>
      <family val="2"/>
    </font>
    <font>
      <sz val="10"/>
      <color indexed="8"/>
      <name val="Calibri"/>
      <family val="2"/>
    </font>
    <font>
      <b/>
      <sz val="10"/>
      <color indexed="8"/>
      <name val="Calibri"/>
      <family val="2"/>
    </font>
    <font>
      <sz val="8"/>
      <name val="Calibri"/>
      <family val="2"/>
    </font>
    <font>
      <u/>
      <sz val="10"/>
      <color indexed="12"/>
      <name val="Arial"/>
      <family val="2"/>
    </font>
    <font>
      <sz val="14"/>
      <color indexed="8"/>
      <name val="Calibri"/>
      <family val="2"/>
    </font>
    <font>
      <b/>
      <sz val="14"/>
      <color indexed="8"/>
      <name val="Calibri"/>
      <family val="2"/>
    </font>
    <font>
      <b/>
      <sz val="14"/>
      <name val="Calibri"/>
      <family val="2"/>
    </font>
    <font>
      <sz val="14"/>
      <name val="Calibri"/>
      <family val="2"/>
    </font>
    <font>
      <sz val="14"/>
      <color indexed="8"/>
      <name val="Calibri"/>
      <family val="2"/>
    </font>
    <font>
      <u/>
      <sz val="14"/>
      <color indexed="8"/>
      <name val="Arial"/>
      <family val="2"/>
    </font>
    <font>
      <i/>
      <sz val="14"/>
      <color indexed="8"/>
      <name val="Calibri"/>
      <family val="2"/>
    </font>
    <font>
      <sz val="14"/>
      <color indexed="8"/>
      <name val="Vladimir Script"/>
      <family val="4"/>
    </font>
    <font>
      <sz val="10"/>
      <color indexed="8"/>
      <name val="Arial"/>
      <family val="2"/>
    </font>
    <font>
      <i/>
      <sz val="12"/>
      <color indexed="10"/>
      <name val="Calibri"/>
      <family val="2"/>
    </font>
    <font>
      <i/>
      <u/>
      <sz val="12"/>
      <color indexed="10"/>
      <name val="Arial"/>
      <family val="2"/>
    </font>
    <font>
      <b/>
      <sz val="10"/>
      <color indexed="9"/>
      <name val="Calibri"/>
      <family val="2"/>
    </font>
    <font>
      <sz val="10"/>
      <name val="Calibri"/>
      <family val="2"/>
    </font>
    <font>
      <b/>
      <sz val="36"/>
      <name val="Calibri"/>
      <family val="2"/>
    </font>
    <font>
      <b/>
      <sz val="28"/>
      <color indexed="8"/>
      <name val="Calibri"/>
      <family val="2"/>
    </font>
    <font>
      <b/>
      <sz val="16"/>
      <color indexed="8"/>
      <name val="Calibri"/>
      <family val="2"/>
    </font>
    <font>
      <sz val="22"/>
      <name val="Calibri"/>
      <family val="2"/>
    </font>
    <font>
      <b/>
      <sz val="11"/>
      <color theme="0"/>
      <name val="Calibri"/>
      <family val="2"/>
      <scheme val="minor"/>
    </font>
    <font>
      <sz val="10"/>
      <color rgb="FFFF0000"/>
      <name val="Arial"/>
      <family val="2"/>
    </font>
    <font>
      <b/>
      <u/>
      <sz val="11"/>
      <color theme="1"/>
      <name val="Calibri"/>
      <family val="2"/>
      <scheme val="minor"/>
    </font>
    <font>
      <b/>
      <sz val="10"/>
      <color theme="0"/>
      <name val="Arial"/>
      <family val="2"/>
    </font>
    <font>
      <b/>
      <sz val="11"/>
      <color theme="0"/>
      <name val="Calibri"/>
      <family val="2"/>
    </font>
    <font>
      <b/>
      <sz val="10"/>
      <color theme="0"/>
      <name val="Calibri"/>
      <family val="2"/>
    </font>
    <font>
      <b/>
      <u/>
      <sz val="24"/>
      <color indexed="8"/>
      <name val="Calibri"/>
      <family val="2"/>
    </font>
    <font>
      <sz val="16"/>
      <color indexed="8"/>
      <name val="Calibri"/>
      <family val="2"/>
    </font>
    <font>
      <sz val="16"/>
      <name val="Calibri"/>
      <family val="2"/>
    </font>
    <font>
      <sz val="16"/>
      <color theme="1"/>
      <name val="Calibri"/>
      <family val="2"/>
    </font>
    <font>
      <b/>
      <u/>
      <sz val="16"/>
      <color theme="1"/>
      <name val="Calibri"/>
      <family val="2"/>
    </font>
    <font>
      <b/>
      <sz val="16"/>
      <color indexed="10"/>
      <name val="Calibri"/>
      <family val="2"/>
    </font>
    <font>
      <b/>
      <u/>
      <sz val="16"/>
      <name val="Calibri"/>
      <family val="2"/>
    </font>
    <font>
      <b/>
      <sz val="16"/>
      <name val="Calibri"/>
      <family val="2"/>
    </font>
    <font>
      <u/>
      <sz val="16"/>
      <color indexed="12"/>
      <name val="Arial"/>
      <family val="2"/>
    </font>
    <font>
      <b/>
      <u/>
      <sz val="24"/>
      <name val="Calibri"/>
      <family val="2"/>
    </font>
    <font>
      <b/>
      <sz val="24"/>
      <color indexed="8"/>
      <name val="Calibri"/>
      <family val="2"/>
    </font>
    <font>
      <b/>
      <sz val="28"/>
      <name val="Calibri"/>
      <family val="2"/>
    </font>
    <font>
      <u/>
      <sz val="14"/>
      <color indexed="12"/>
      <name val="Arial"/>
      <family val="2"/>
    </font>
    <font>
      <b/>
      <u/>
      <sz val="14"/>
      <color indexed="37"/>
      <name val="Calibri"/>
      <family val="2"/>
    </font>
    <font>
      <b/>
      <sz val="14"/>
      <color indexed="37"/>
      <name val="Calibri"/>
      <family val="2"/>
    </font>
    <font>
      <b/>
      <u/>
      <sz val="24"/>
      <color rgb="FF000000"/>
      <name val="Calibri"/>
      <family val="2"/>
    </font>
    <font>
      <b/>
      <sz val="24"/>
      <color theme="1"/>
      <name val="Calibri"/>
      <family val="2"/>
    </font>
    <font>
      <b/>
      <sz val="12"/>
      <color indexed="8"/>
      <name val="Calibri"/>
      <family val="2"/>
    </font>
    <font>
      <sz val="9.6"/>
      <color theme="1"/>
      <name val="Tahoma"/>
      <family val="2"/>
    </font>
    <font>
      <b/>
      <sz val="11.65"/>
      <color theme="1"/>
      <name val="Tahoma"/>
      <family val="2"/>
    </font>
    <font>
      <b/>
      <sz val="16"/>
      <color theme="1"/>
      <name val="Calibri"/>
      <family val="2"/>
    </font>
    <font>
      <i/>
      <sz val="12"/>
      <color theme="1"/>
      <name val="Calibri"/>
      <family val="2"/>
    </font>
    <font>
      <b/>
      <i/>
      <u/>
      <sz val="12"/>
      <color theme="1"/>
      <name val="Calibri"/>
      <family val="2"/>
    </font>
    <font>
      <b/>
      <u/>
      <sz val="14"/>
      <color rgb="FFFF0000"/>
      <name val="Calibri"/>
      <family val="2"/>
    </font>
    <font>
      <sz val="14"/>
      <color rgb="FFFF0000"/>
      <name val="Calibri"/>
      <family val="2"/>
    </font>
    <font>
      <b/>
      <sz val="14"/>
      <color theme="1"/>
      <name val="Calibri"/>
      <family val="2"/>
    </font>
    <font>
      <sz val="14"/>
      <color theme="1"/>
      <name val="Arial"/>
      <family val="2"/>
    </font>
    <font>
      <sz val="11"/>
      <color indexed="8"/>
      <name val="Calibri"/>
      <family val="2"/>
    </font>
    <font>
      <sz val="15"/>
      <color rgb="FF000000"/>
      <name val="Arial"/>
      <family val="2"/>
    </font>
    <font>
      <sz val="11"/>
      <color theme="1"/>
      <name val="Calibri"/>
      <family val="2"/>
      <scheme val="minor"/>
    </font>
    <font>
      <b/>
      <sz val="16"/>
      <color rgb="FFFF0000"/>
      <name val="Calibri"/>
      <family val="2"/>
    </font>
    <font>
      <sz val="10"/>
      <color theme="0"/>
      <name val="Calibri"/>
      <family val="2"/>
    </font>
  </fonts>
  <fills count="13">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50">
    <border>
      <left/>
      <right/>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right style="thin">
        <color auto="1"/>
      </right>
      <top/>
      <bottom/>
      <diagonal/>
    </border>
    <border>
      <left/>
      <right style="thin">
        <color auto="1"/>
      </right>
      <top/>
      <bottom style="medium">
        <color auto="1"/>
      </bottom>
      <diagonal/>
    </border>
    <border>
      <left style="thin">
        <color indexed="8"/>
      </left>
      <right style="thin">
        <color indexed="8"/>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indexed="8"/>
      </left>
      <right style="medium">
        <color auto="1"/>
      </right>
      <top style="medium">
        <color auto="1"/>
      </top>
      <bottom/>
      <diagonal/>
    </border>
    <border>
      <left style="thin">
        <color auto="1"/>
      </left>
      <right/>
      <top style="medium">
        <color auto="1"/>
      </top>
      <bottom/>
      <diagonal/>
    </border>
    <border>
      <left style="thin">
        <color indexed="8"/>
      </left>
      <right style="medium">
        <color auto="1"/>
      </right>
      <top/>
      <bottom/>
      <diagonal/>
    </border>
    <border>
      <left style="thin">
        <color indexed="8"/>
      </left>
      <right style="medium">
        <color auto="1"/>
      </right>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9" fillId="0" borderId="0"/>
  </cellStyleXfs>
  <cellXfs count="301">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wrapText="1"/>
    </xf>
    <xf numFmtId="166" fontId="16" fillId="0" borderId="10" xfId="0" applyNumberFormat="1" applyFont="1" applyBorder="1" applyAlignment="1" applyProtection="1">
      <alignment horizontal="center" vertical="center"/>
      <protection hidden="1"/>
    </xf>
    <xf numFmtId="0" fontId="18" fillId="2" borderId="12" xfId="0" applyFont="1" applyFill="1" applyBorder="1" applyAlignment="1">
      <alignment horizontal="center" vertical="center"/>
    </xf>
    <xf numFmtId="0" fontId="19" fillId="0" borderId="0" xfId="0" applyFont="1"/>
    <xf numFmtId="0" fontId="26" fillId="0" borderId="0" xfId="0" applyFont="1"/>
    <xf numFmtId="0" fontId="27" fillId="10" borderId="12" xfId="0" applyFont="1" applyFill="1" applyBorder="1" applyAlignment="1">
      <alignment horizontal="center" vertical="center" wrapText="1"/>
    </xf>
    <xf numFmtId="0" fontId="28" fillId="10" borderId="12" xfId="0" applyFont="1" applyFill="1" applyBorder="1" applyAlignment="1">
      <alignment horizontal="center" vertical="center"/>
    </xf>
    <xf numFmtId="0" fontId="24" fillId="10" borderId="12" xfId="0" applyFont="1" applyFill="1" applyBorder="1" applyAlignment="1">
      <alignment horizontal="center"/>
    </xf>
    <xf numFmtId="0" fontId="29" fillId="10" borderId="12" xfId="0" applyFont="1" applyFill="1" applyBorder="1" applyAlignment="1">
      <alignment horizontal="center" vertical="center"/>
    </xf>
    <xf numFmtId="0" fontId="48" fillId="0" borderId="0" xfId="0" applyFont="1" applyAlignment="1"/>
    <xf numFmtId="0" fontId="49" fillId="0" borderId="0" xfId="0" applyFont="1" applyAlignment="1"/>
    <xf numFmtId="0" fontId="7" fillId="3" borderId="44" xfId="0" applyFont="1" applyFill="1" applyBorder="1" applyProtection="1">
      <protection hidden="1"/>
    </xf>
    <xf numFmtId="0" fontId="7" fillId="3" borderId="45" xfId="0" applyFont="1" applyFill="1" applyBorder="1" applyProtection="1">
      <protection hidden="1"/>
    </xf>
    <xf numFmtId="0" fontId="7" fillId="0" borderId="0" xfId="0" applyFont="1" applyProtection="1">
      <protection hidden="1"/>
    </xf>
    <xf numFmtId="0" fontId="20" fillId="3" borderId="1" xfId="0" applyFont="1" applyFill="1" applyBorder="1" applyAlignment="1" applyProtection="1">
      <protection hidden="1"/>
    </xf>
    <xf numFmtId="0" fontId="21" fillId="3" borderId="1" xfId="0" applyFont="1" applyFill="1" applyBorder="1" applyAlignment="1" applyProtection="1">
      <alignment vertical="top"/>
      <protection hidden="1"/>
    </xf>
    <xf numFmtId="0" fontId="21" fillId="3" borderId="0" xfId="0" applyFont="1" applyFill="1" applyBorder="1" applyAlignment="1" applyProtection="1">
      <alignment vertical="top"/>
      <protection hidden="1"/>
    </xf>
    <xf numFmtId="0" fontId="30" fillId="3" borderId="0" xfId="0" applyFont="1" applyFill="1" applyBorder="1" applyAlignment="1" applyProtection="1">
      <alignment vertical="top"/>
      <protection hidden="1"/>
    </xf>
    <xf numFmtId="0" fontId="7" fillId="0" borderId="0" xfId="0" applyFont="1" applyAlignment="1" applyProtection="1">
      <alignment vertical="center"/>
      <protection hidden="1"/>
    </xf>
    <xf numFmtId="0" fontId="22" fillId="3" borderId="1" xfId="0" applyFont="1" applyFill="1" applyBorder="1" applyAlignment="1" applyProtection="1">
      <alignment vertical="top"/>
      <protection hidden="1"/>
    </xf>
    <xf numFmtId="0" fontId="22" fillId="3" borderId="0" xfId="0" applyFont="1" applyFill="1" applyBorder="1" applyAlignment="1" applyProtection="1">
      <alignment vertical="top"/>
      <protection hidden="1"/>
    </xf>
    <xf numFmtId="0" fontId="31" fillId="0" borderId="0" xfId="0" applyFont="1" applyAlignment="1" applyProtection="1">
      <alignment vertical="center"/>
      <protection hidden="1"/>
    </xf>
    <xf numFmtId="0" fontId="32" fillId="3" borderId="1" xfId="0" applyFont="1" applyFill="1" applyBorder="1" applyAlignment="1" applyProtection="1">
      <alignment vertical="top"/>
      <protection hidden="1"/>
    </xf>
    <xf numFmtId="0" fontId="32" fillId="3" borderId="0" xfId="0" applyFont="1" applyFill="1" applyBorder="1" applyAlignment="1" applyProtection="1">
      <alignment horizontal="center" vertical="top"/>
      <protection hidden="1"/>
    </xf>
    <xf numFmtId="0" fontId="31" fillId="0" borderId="0" xfId="0" applyFont="1" applyAlignment="1" applyProtection="1">
      <alignment vertical="top"/>
      <protection hidden="1"/>
    </xf>
    <xf numFmtId="49" fontId="32" fillId="3" borderId="0" xfId="0" applyNumberFormat="1" applyFont="1" applyFill="1" applyBorder="1" applyAlignment="1" applyProtection="1">
      <alignment horizontal="center" vertical="top"/>
      <protection hidden="1"/>
    </xf>
    <xf numFmtId="0" fontId="32" fillId="3" borderId="1" xfId="0" applyFont="1" applyFill="1" applyBorder="1" applyAlignment="1" applyProtection="1">
      <alignment horizontal="center" vertical="top"/>
      <protection hidden="1"/>
    </xf>
    <xf numFmtId="0" fontId="33" fillId="11" borderId="0" xfId="0" applyFont="1" applyFill="1" applyBorder="1" applyAlignment="1" applyProtection="1">
      <alignment horizontal="right" vertical="top"/>
      <protection hidden="1"/>
    </xf>
    <xf numFmtId="0" fontId="33" fillId="11" borderId="0" xfId="0" applyFont="1" applyFill="1" applyBorder="1" applyAlignment="1" applyProtection="1">
      <alignment vertical="top"/>
      <protection hidden="1"/>
    </xf>
    <xf numFmtId="0" fontId="32" fillId="3" borderId="1"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23" fillId="3" borderId="1" xfId="0" applyFont="1" applyFill="1" applyBorder="1" applyAlignment="1" applyProtection="1">
      <alignment vertical="center"/>
      <protection hidden="1"/>
    </xf>
    <xf numFmtId="0" fontId="23" fillId="3" borderId="0" xfId="0" applyFont="1" applyFill="1" applyBorder="1" applyAlignment="1" applyProtection="1">
      <alignment vertical="center"/>
      <protection hidden="1"/>
    </xf>
    <xf numFmtId="0" fontId="11" fillId="0" borderId="0" xfId="0" applyFont="1" applyAlignment="1" applyProtection="1">
      <alignment vertical="center"/>
      <protection hidden="1"/>
    </xf>
    <xf numFmtId="0" fontId="32" fillId="3" borderId="1" xfId="0" applyFont="1" applyFill="1" applyBorder="1" applyAlignment="1" applyProtection="1">
      <alignment vertical="center"/>
      <protection hidden="1"/>
    </xf>
    <xf numFmtId="0" fontId="32" fillId="3" borderId="0" xfId="0" applyFont="1" applyFill="1" applyBorder="1" applyAlignment="1" applyProtection="1">
      <alignment vertical="center"/>
      <protection hidden="1"/>
    </xf>
    <xf numFmtId="0" fontId="36" fillId="3" borderId="0" xfId="0" applyFont="1" applyFill="1" applyBorder="1" applyAlignment="1" applyProtection="1">
      <alignment horizontal="left" vertical="center"/>
      <protection hidden="1"/>
    </xf>
    <xf numFmtId="0" fontId="37" fillId="3" borderId="0" xfId="0" applyFont="1" applyFill="1" applyBorder="1" applyAlignment="1" applyProtection="1">
      <alignment vertical="center"/>
      <protection hidden="1"/>
    </xf>
    <xf numFmtId="0" fontId="22" fillId="3" borderId="0" xfId="0" applyFont="1" applyFill="1" applyBorder="1" applyAlignment="1" applyProtection="1">
      <alignment vertical="center"/>
      <protection hidden="1"/>
    </xf>
    <xf numFmtId="0" fontId="8" fillId="3" borderId="1" xfId="0" applyFont="1" applyFill="1" applyBorder="1" applyAlignment="1" applyProtection="1">
      <alignment horizontal="center" vertical="center"/>
      <protection hidden="1"/>
    </xf>
    <xf numFmtId="0" fontId="9" fillId="3" borderId="0" xfId="0" applyFont="1" applyFill="1" applyBorder="1" applyAlignment="1" applyProtection="1">
      <alignment vertical="center"/>
      <protection hidden="1"/>
    </xf>
    <xf numFmtId="0" fontId="8" fillId="3" borderId="8" xfId="0"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5" borderId="32"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6" borderId="30" xfId="0" applyFont="1" applyFill="1" applyBorder="1" applyAlignment="1" applyProtection="1">
      <alignment horizontal="center" vertical="center" wrapText="1"/>
      <protection hidden="1"/>
    </xf>
    <xf numFmtId="0" fontId="8" fillId="7" borderId="14" xfId="0" applyFont="1" applyFill="1" applyBorder="1" applyAlignment="1" applyProtection="1">
      <alignment horizontal="center" vertical="center" wrapText="1"/>
      <protection hidden="1"/>
    </xf>
    <xf numFmtId="0" fontId="4" fillId="7" borderId="34"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protection hidden="1"/>
    </xf>
    <xf numFmtId="0" fontId="16" fillId="0" borderId="14" xfId="0" applyFont="1" applyBorder="1" applyAlignment="1" applyProtection="1">
      <alignment horizontal="center" vertical="center"/>
      <protection hidden="1"/>
    </xf>
    <xf numFmtId="0" fontId="16" fillId="0" borderId="29"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7" fillId="0" borderId="31" xfId="1"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14" xfId="0" applyFont="1" applyBorder="1" applyAlignment="1" applyProtection="1">
      <alignment horizontal="left" vertical="center"/>
      <protection hidden="1"/>
    </xf>
    <xf numFmtId="0" fontId="16" fillId="3" borderId="8" xfId="0" applyFont="1" applyFill="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9" fillId="3" borderId="1" xfId="0" applyFont="1" applyFill="1" applyBorder="1" applyAlignment="1" applyProtection="1">
      <alignment vertical="center"/>
      <protection hidden="1"/>
    </xf>
    <xf numFmtId="0" fontId="8" fillId="3" borderId="8" xfId="0" applyFont="1" applyFill="1" applyBorder="1" applyAlignment="1" applyProtection="1">
      <alignment vertical="center"/>
      <protection hidden="1"/>
    </xf>
    <xf numFmtId="0" fontId="7" fillId="3" borderId="1" xfId="0" applyFont="1" applyFill="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7" fillId="3" borderId="0" xfId="0" applyFont="1" applyFill="1" applyBorder="1" applyAlignment="1" applyProtection="1">
      <alignment vertical="center"/>
      <protection hidden="1"/>
    </xf>
    <xf numFmtId="0" fontId="7" fillId="3" borderId="8" xfId="0" applyFont="1" applyFill="1" applyBorder="1" applyAlignment="1" applyProtection="1">
      <alignment vertical="center"/>
      <protection hidden="1"/>
    </xf>
    <xf numFmtId="165" fontId="8" fillId="4" borderId="13" xfId="0" applyNumberFormat="1" applyFont="1" applyFill="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4" borderId="28" xfId="0" applyFont="1" applyFill="1" applyBorder="1" applyAlignment="1" applyProtection="1">
      <alignment horizontal="center" vertical="center" wrapText="1"/>
      <protection hidden="1"/>
    </xf>
    <xf numFmtId="0" fontId="47" fillId="8" borderId="24" xfId="0" applyFont="1" applyFill="1" applyBorder="1" applyAlignment="1" applyProtection="1">
      <alignment horizontal="center" vertical="center" wrapText="1"/>
      <protection hidden="1"/>
    </xf>
    <xf numFmtId="0" fontId="47" fillId="8" borderId="24" xfId="0" applyFont="1" applyFill="1" applyBorder="1" applyAlignment="1" applyProtection="1">
      <alignment horizontal="center" vertical="center"/>
      <protection hidden="1"/>
    </xf>
    <xf numFmtId="0" fontId="1" fillId="0" borderId="32" xfId="1" quotePrefix="1" applyNumberFormat="1" applyBorder="1" applyAlignment="1" applyProtection="1">
      <alignment horizontal="left" vertical="center"/>
      <protection hidden="1"/>
    </xf>
    <xf numFmtId="0" fontId="1" fillId="0" borderId="20" xfId="1" quotePrefix="1" applyNumberFormat="1" applyBorder="1" applyAlignment="1" applyProtection="1">
      <alignment horizontal="left" vertical="center"/>
      <protection hidden="1"/>
    </xf>
    <xf numFmtId="0" fontId="1" fillId="0" borderId="23" xfId="1" quotePrefix="1" applyNumberFormat="1" applyBorder="1" applyAlignment="1" applyProtection="1">
      <alignment horizontal="left" vertical="center"/>
      <protection hidden="1"/>
    </xf>
    <xf numFmtId="0" fontId="47" fillId="6" borderId="24" xfId="0" applyFont="1" applyFill="1" applyBorder="1" applyAlignment="1" applyProtection="1">
      <alignment horizontal="center" vertical="center" wrapText="1"/>
      <protection hidden="1"/>
    </xf>
    <xf numFmtId="0" fontId="47" fillId="6" borderId="24" xfId="0" applyFont="1" applyFill="1" applyBorder="1" applyAlignment="1" applyProtection="1">
      <alignment horizontal="center" vertical="center"/>
      <protection hidden="1"/>
    </xf>
    <xf numFmtId="0" fontId="7" fillId="3" borderId="1"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0" borderId="25" xfId="0" applyFont="1" applyBorder="1" applyAlignment="1" applyProtection="1">
      <alignment horizontal="center" vertical="center" wrapText="1"/>
      <protection hidden="1"/>
    </xf>
    <xf numFmtId="0" fontId="8" fillId="4" borderId="37" xfId="0" applyFont="1" applyFill="1" applyBorder="1" applyAlignment="1" applyProtection="1">
      <alignment horizontal="center" vertical="center" wrapText="1"/>
      <protection hidden="1"/>
    </xf>
    <xf numFmtId="0" fontId="47" fillId="9" borderId="25" xfId="0" applyFont="1" applyFill="1" applyBorder="1" applyAlignment="1" applyProtection="1">
      <alignment horizontal="center" vertical="center" wrapText="1"/>
      <protection hidden="1"/>
    </xf>
    <xf numFmtId="0" fontId="7" fillId="0" borderId="27" xfId="0" applyFont="1" applyBorder="1" applyAlignment="1" applyProtection="1">
      <alignment horizontal="center" vertical="center"/>
      <protection hidden="1"/>
    </xf>
    <xf numFmtId="0" fontId="8" fillId="3" borderId="0" xfId="0" applyFont="1" applyFill="1" applyBorder="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7" fillId="3" borderId="0" xfId="0" applyFont="1" applyFill="1" applyBorder="1" applyAlignment="1" applyProtection="1">
      <alignment horizontal="center" vertical="center"/>
      <protection hidden="1"/>
    </xf>
    <xf numFmtId="0" fontId="13" fillId="3" borderId="1" xfId="0" applyFont="1" applyFill="1" applyBorder="1" applyAlignment="1" applyProtection="1">
      <alignment vertical="center"/>
      <protection hidden="1"/>
    </xf>
    <xf numFmtId="0" fontId="7" fillId="0" borderId="41" xfId="0" applyFont="1" applyBorder="1" applyAlignment="1" applyProtection="1">
      <alignment horizontal="center" vertical="center" wrapText="1"/>
      <protection hidden="1"/>
    </xf>
    <xf numFmtId="0" fontId="13" fillId="3" borderId="0" xfId="0" applyFont="1" applyFill="1" applyBorder="1" applyAlignment="1" applyProtection="1">
      <alignment vertical="center" wrapText="1"/>
      <protection hidden="1"/>
    </xf>
    <xf numFmtId="0" fontId="13" fillId="3" borderId="0" xfId="0" applyFont="1" applyFill="1" applyBorder="1" applyAlignment="1" applyProtection="1">
      <alignment horizontal="center" vertical="center"/>
      <protection hidden="1"/>
    </xf>
    <xf numFmtId="0" fontId="13" fillId="3" borderId="0" xfId="0" applyFont="1" applyFill="1" applyBorder="1" applyAlignment="1" applyProtection="1">
      <alignment vertical="center"/>
      <protection hidden="1"/>
    </xf>
    <xf numFmtId="0" fontId="13" fillId="3" borderId="0" xfId="0" applyFont="1" applyFill="1" applyBorder="1" applyAlignment="1" applyProtection="1">
      <alignment horizontal="left" vertical="center"/>
      <protection hidden="1"/>
    </xf>
    <xf numFmtId="0" fontId="45" fillId="3" borderId="0" xfId="0" applyFont="1" applyFill="1" applyBorder="1" applyAlignment="1" applyProtection="1">
      <alignment horizontal="left" vertical="center"/>
      <protection hidden="1"/>
    </xf>
    <xf numFmtId="0" fontId="8" fillId="3" borderId="8" xfId="0" applyFont="1" applyFill="1" applyBorder="1" applyAlignment="1" applyProtection="1">
      <alignment vertical="center" wrapText="1"/>
      <protection hidden="1"/>
    </xf>
    <xf numFmtId="0" fontId="8" fillId="3" borderId="0" xfId="0" applyFont="1" applyFill="1" applyBorder="1" applyAlignment="1" applyProtection="1">
      <alignment horizontal="left" vertical="center" wrapText="1"/>
      <protection hidden="1"/>
    </xf>
    <xf numFmtId="0" fontId="7" fillId="3" borderId="0" xfId="0" applyFont="1" applyFill="1" applyBorder="1" applyAlignment="1" applyProtection="1">
      <alignment horizontal="left" vertical="center"/>
      <protection hidden="1"/>
    </xf>
    <xf numFmtId="0" fontId="8" fillId="3" borderId="0" xfId="0" applyFont="1" applyFill="1" applyBorder="1" applyAlignment="1" applyProtection="1">
      <alignment horizontal="center" vertical="center"/>
      <protection hidden="1"/>
    </xf>
    <xf numFmtId="0" fontId="7" fillId="3" borderId="0" xfId="0" applyFont="1" applyFill="1" applyBorder="1" applyProtection="1">
      <protection hidden="1"/>
    </xf>
    <xf numFmtId="0" fontId="13" fillId="3" borderId="8" xfId="0" applyFont="1" applyFill="1" applyBorder="1" applyAlignment="1" applyProtection="1">
      <alignment horizontal="center" vertical="center"/>
      <protection hidden="1"/>
    </xf>
    <xf numFmtId="0" fontId="46" fillId="3" borderId="0" xfId="0" applyFont="1" applyFill="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0" fontId="8" fillId="0" borderId="0" xfId="0" applyFont="1" applyBorder="1" applyAlignment="1" applyProtection="1">
      <alignment vertical="center" wrapText="1"/>
      <protection hidden="1"/>
    </xf>
    <xf numFmtId="0" fontId="8" fillId="0" borderId="26" xfId="0" applyFont="1" applyBorder="1" applyAlignment="1" applyProtection="1">
      <alignment vertical="center" wrapText="1"/>
      <protection hidden="1"/>
    </xf>
    <xf numFmtId="0" fontId="7" fillId="3" borderId="47" xfId="0" applyFont="1" applyFill="1" applyBorder="1" applyProtection="1">
      <protection hidden="1"/>
    </xf>
    <xf numFmtId="0" fontId="7" fillId="3" borderId="48" xfId="0" applyFont="1" applyFill="1" applyBorder="1" applyAlignment="1" applyProtection="1">
      <alignment horizontal="center"/>
      <protection hidden="1"/>
    </xf>
    <xf numFmtId="0" fontId="7" fillId="3" borderId="48" xfId="0" applyFont="1" applyFill="1" applyBorder="1" applyProtection="1">
      <protection hidden="1"/>
    </xf>
    <xf numFmtId="0" fontId="7" fillId="3" borderId="48" xfId="0" applyFont="1" applyFill="1" applyBorder="1" applyAlignment="1" applyProtection="1">
      <alignment horizontal="left"/>
      <protection hidden="1"/>
    </xf>
    <xf numFmtId="0" fontId="7" fillId="3" borderId="48" xfId="0" applyFont="1" applyFill="1" applyBorder="1" applyAlignment="1" applyProtection="1">
      <alignment wrapText="1"/>
      <protection hidden="1"/>
    </xf>
    <xf numFmtId="0" fontId="7" fillId="3" borderId="49" xfId="0" applyFont="1" applyFill="1" applyBorder="1" applyAlignment="1" applyProtection="1">
      <alignment horizontal="center"/>
      <protection hidden="1"/>
    </xf>
    <xf numFmtId="0" fontId="7" fillId="0" borderId="0" xfId="0" applyFont="1" applyAlignment="1" applyProtection="1">
      <alignment wrapText="1"/>
      <protection hidden="1"/>
    </xf>
    <xf numFmtId="0" fontId="7" fillId="0" borderId="0" xfId="0" applyFont="1" applyAlignment="1" applyProtection="1">
      <alignment horizontal="center"/>
      <protection hidden="1"/>
    </xf>
    <xf numFmtId="0" fontId="7" fillId="0" borderId="0" xfId="0" applyFont="1" applyAlignment="1" applyProtection="1">
      <alignment horizontal="left"/>
      <protection hidden="1"/>
    </xf>
    <xf numFmtId="0" fontId="1" fillId="0" borderId="0" xfId="1" applyAlignment="1" applyProtection="1">
      <protection hidden="1"/>
    </xf>
    <xf numFmtId="0" fontId="7" fillId="0" borderId="25" xfId="0" applyFont="1" applyBorder="1" applyAlignment="1" applyProtection="1">
      <alignment horizontal="center" vertical="center"/>
      <protection locked="0" hidden="1"/>
    </xf>
    <xf numFmtId="0" fontId="7" fillId="0" borderId="30" xfId="0" applyFont="1" applyBorder="1" applyAlignment="1" applyProtection="1">
      <alignment horizontal="center" vertical="center"/>
      <protection locked="0" hidden="1"/>
    </xf>
    <xf numFmtId="0" fontId="7" fillId="0" borderId="34" xfId="0" applyFont="1" applyFill="1" applyBorder="1" applyAlignment="1" applyProtection="1">
      <alignment horizontal="center" vertical="center"/>
      <protection locked="0" hidden="1"/>
    </xf>
    <xf numFmtId="0" fontId="10" fillId="0" borderId="17" xfId="0" applyFont="1" applyBorder="1" applyAlignment="1" applyProtection="1">
      <alignment horizontal="left" vertical="center"/>
      <protection locked="0" hidden="1"/>
    </xf>
    <xf numFmtId="0" fontId="10" fillId="0" borderId="18" xfId="0" applyFont="1" applyBorder="1" applyAlignment="1" applyProtection="1">
      <alignment horizontal="left" vertical="center"/>
      <protection locked="0" hidden="1"/>
    </xf>
    <xf numFmtId="0" fontId="10" fillId="0" borderId="6" xfId="0" applyFont="1" applyBorder="1" applyAlignment="1" applyProtection="1">
      <alignment vertical="center"/>
      <protection locked="0" hidden="1"/>
    </xf>
    <xf numFmtId="0" fontId="10" fillId="0" borderId="8" xfId="0" applyFont="1" applyBorder="1" applyAlignment="1" applyProtection="1">
      <alignment horizontal="left" vertical="center"/>
      <protection locked="0" hidden="1"/>
    </xf>
    <xf numFmtId="0" fontId="10" fillId="0" borderId="20" xfId="0" applyFont="1" applyBorder="1" applyAlignment="1" applyProtection="1">
      <alignment horizontal="left" vertical="center"/>
      <protection locked="0" hidden="1"/>
    </xf>
    <xf numFmtId="0" fontId="10" fillId="0" borderId="3" xfId="0" applyFont="1" applyBorder="1" applyAlignment="1" applyProtection="1">
      <alignment vertical="center"/>
      <protection locked="0" hidden="1"/>
    </xf>
    <xf numFmtId="0" fontId="10" fillId="0" borderId="8" xfId="0" applyFont="1" applyBorder="1" applyAlignment="1" applyProtection="1">
      <alignment vertical="center"/>
      <protection locked="0" hidden="1"/>
    </xf>
    <xf numFmtId="0" fontId="10" fillId="0" borderId="20" xfId="0" applyFont="1" applyBorder="1" applyAlignment="1" applyProtection="1">
      <alignment vertical="center"/>
      <protection locked="0" hidden="1"/>
    </xf>
    <xf numFmtId="0" fontId="10" fillId="0" borderId="3" xfId="0" applyFont="1" applyBorder="1" applyAlignment="1" applyProtection="1">
      <alignment vertical="center" wrapText="1"/>
      <protection locked="0" hidden="1"/>
    </xf>
    <xf numFmtId="0" fontId="10" fillId="0" borderId="9" xfId="0" applyFont="1" applyBorder="1" applyAlignment="1" applyProtection="1">
      <alignment horizontal="left" vertical="center"/>
      <protection locked="0" hidden="1"/>
    </xf>
    <xf numFmtId="0" fontId="10" fillId="0" borderId="23" xfId="0" applyFont="1" applyBorder="1" applyAlignment="1" applyProtection="1">
      <alignment horizontal="left" vertical="center"/>
      <protection locked="0" hidden="1"/>
    </xf>
    <xf numFmtId="0" fontId="10" fillId="0" borderId="4" xfId="0" applyFont="1" applyBorder="1" applyAlignment="1" applyProtection="1">
      <alignment vertical="center"/>
      <protection locked="0" hidden="1"/>
    </xf>
    <xf numFmtId="0" fontId="10" fillId="0" borderId="18" xfId="0" applyFont="1" applyBorder="1" applyAlignment="1" applyProtection="1">
      <alignment horizontal="left" vertical="center" wrapText="1"/>
      <protection locked="0" hidden="1"/>
    </xf>
    <xf numFmtId="0" fontId="7" fillId="0" borderId="18"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49" fontId="10" fillId="0" borderId="8" xfId="0" applyNumberFormat="1" applyFont="1" applyBorder="1" applyAlignment="1" applyProtection="1">
      <alignment horizontal="left" vertical="center"/>
      <protection locked="0" hidden="1"/>
    </xf>
    <xf numFmtId="49" fontId="10" fillId="0" borderId="20" xfId="0" applyNumberFormat="1" applyFont="1" applyBorder="1" applyAlignment="1" applyProtection="1">
      <alignment horizontal="left" vertical="center"/>
      <protection locked="0" hidden="1"/>
    </xf>
    <xf numFmtId="49" fontId="10" fillId="0" borderId="20" xfId="0" applyNumberFormat="1" applyFont="1" applyBorder="1" applyAlignment="1" applyProtection="1">
      <alignment horizontal="left" vertical="center" wrapText="1"/>
      <protection locked="0" hidden="1"/>
    </xf>
    <xf numFmtId="0" fontId="7" fillId="0" borderId="20" xfId="0" applyFont="1" applyBorder="1" applyAlignment="1" applyProtection="1">
      <alignment horizontal="center" vertical="center"/>
      <protection locked="0" hidden="1"/>
    </xf>
    <xf numFmtId="0" fontId="7" fillId="0" borderId="3" xfId="0" applyFont="1" applyBorder="1" applyAlignment="1" applyProtection="1">
      <alignment horizontal="center" vertical="center"/>
      <protection locked="0" hidden="1"/>
    </xf>
    <xf numFmtId="0" fontId="10" fillId="0" borderId="20" xfId="0" applyFont="1" applyBorder="1" applyAlignment="1" applyProtection="1">
      <alignment horizontal="left" vertical="center" wrapText="1"/>
      <protection locked="0" hidden="1"/>
    </xf>
    <xf numFmtId="49" fontId="10" fillId="0" borderId="8" xfId="0" applyNumberFormat="1" applyFont="1" applyBorder="1" applyAlignment="1" applyProtection="1">
      <alignment vertical="center"/>
      <protection locked="0" hidden="1"/>
    </xf>
    <xf numFmtId="49" fontId="10" fillId="0" borderId="9" xfId="0" applyNumberFormat="1" applyFont="1" applyBorder="1" applyAlignment="1" applyProtection="1">
      <alignment horizontal="left" vertical="center"/>
      <protection locked="0" hidden="1"/>
    </xf>
    <xf numFmtId="49" fontId="10" fillId="0" borderId="23" xfId="0" applyNumberFormat="1" applyFont="1" applyBorder="1" applyAlignment="1" applyProtection="1">
      <alignment horizontal="left" vertical="center"/>
      <protection locked="0" hidden="1"/>
    </xf>
    <xf numFmtId="49" fontId="10" fillId="0" borderId="23" xfId="0" applyNumberFormat="1" applyFont="1" applyBorder="1" applyAlignment="1" applyProtection="1">
      <alignment horizontal="left" vertical="center" wrapText="1"/>
      <protection locked="0" hidden="1"/>
    </xf>
    <xf numFmtId="0" fontId="7" fillId="0" borderId="23" xfId="0" applyFont="1" applyBorder="1" applyAlignment="1" applyProtection="1">
      <alignment vertical="center"/>
      <protection locked="0" hidden="1"/>
    </xf>
    <xf numFmtId="0" fontId="7" fillId="0" borderId="4" xfId="0" applyFont="1" applyBorder="1" applyAlignment="1" applyProtection="1">
      <alignment vertical="center"/>
      <protection locked="0" hidden="1"/>
    </xf>
    <xf numFmtId="49" fontId="10" fillId="0" borderId="20" xfId="0" applyNumberFormat="1" applyFont="1" applyBorder="1" applyAlignment="1" applyProtection="1">
      <alignment vertical="center"/>
      <protection locked="0" hidden="1"/>
    </xf>
    <xf numFmtId="49" fontId="10" fillId="0" borderId="20" xfId="0" applyNumberFormat="1" applyFont="1" applyBorder="1" applyAlignment="1" applyProtection="1">
      <alignment vertical="center" wrapText="1"/>
      <protection locked="0" hidden="1"/>
    </xf>
    <xf numFmtId="0" fontId="7" fillId="0" borderId="20" xfId="0" applyFont="1" applyBorder="1" applyAlignment="1" applyProtection="1">
      <alignment vertical="center"/>
      <protection locked="0" hidden="1"/>
    </xf>
    <xf numFmtId="0" fontId="7" fillId="0" borderId="3" xfId="0" applyFont="1" applyBorder="1" applyAlignment="1" applyProtection="1">
      <alignment vertical="center"/>
      <protection locked="0" hidden="1"/>
    </xf>
    <xf numFmtId="0" fontId="7" fillId="0" borderId="17" xfId="0" applyFont="1" applyBorder="1" applyAlignment="1" applyProtection="1">
      <alignment horizontal="left" vertical="center"/>
      <protection locked="0" hidden="1"/>
    </xf>
    <xf numFmtId="0" fontId="42" fillId="0" borderId="37" xfId="1" applyFont="1" applyBorder="1" applyAlignment="1" applyProtection="1">
      <alignment horizontal="center" vertical="center"/>
      <protection locked="0" hidden="1"/>
    </xf>
    <xf numFmtId="167" fontId="42" fillId="0" borderId="42" xfId="1" applyNumberFormat="1" applyFont="1" applyBorder="1" applyAlignment="1" applyProtection="1">
      <alignment horizontal="center" vertical="center"/>
      <protection locked="0" hidden="1"/>
    </xf>
    <xf numFmtId="0" fontId="7" fillId="0" borderId="36" xfId="0" applyFont="1" applyBorder="1" applyAlignment="1" applyProtection="1">
      <alignment horizontal="center" vertical="center"/>
      <protection locked="0" hidden="1"/>
    </xf>
    <xf numFmtId="0" fontId="7" fillId="0" borderId="11" xfId="0" applyFont="1" applyBorder="1" applyAlignment="1" applyProtection="1">
      <alignment horizontal="center" vertical="center"/>
      <protection locked="0" hidden="1"/>
    </xf>
    <xf numFmtId="0" fontId="7" fillId="0" borderId="17" xfId="0" applyFont="1" applyBorder="1" applyAlignment="1" applyProtection="1">
      <alignment horizontal="center" vertical="center"/>
      <protection locked="0" hidden="1"/>
    </xf>
    <xf numFmtId="0" fontId="7" fillId="0" borderId="37" xfId="0" applyFont="1" applyBorder="1" applyAlignment="1" applyProtection="1">
      <alignment horizontal="center" vertical="center"/>
      <protection locked="0" hidden="1"/>
    </xf>
    <xf numFmtId="0" fontId="10" fillId="0" borderId="24" xfId="0" applyFont="1" applyBorder="1" applyAlignment="1" applyProtection="1">
      <alignment horizontal="center" vertical="center"/>
      <protection locked="0" hidden="1"/>
    </xf>
    <xf numFmtId="0" fontId="10" fillId="0" borderId="6" xfId="0" applyFont="1" applyBorder="1" applyAlignment="1" applyProtection="1">
      <alignment horizontal="center" vertical="center"/>
      <protection locked="0" hidden="1"/>
    </xf>
    <xf numFmtId="0" fontId="7" fillId="0" borderId="8" xfId="0" applyFont="1" applyBorder="1" applyAlignment="1" applyProtection="1">
      <alignment horizontal="left" vertical="center"/>
      <protection locked="0" hidden="1"/>
    </xf>
    <xf numFmtId="0" fontId="12" fillId="0" borderId="1" xfId="2" applyFont="1" applyBorder="1" applyAlignment="1" applyProtection="1">
      <alignment vertical="center"/>
      <protection locked="0" hidden="1"/>
    </xf>
    <xf numFmtId="167" fontId="12" fillId="0" borderId="27" xfId="2" applyNumberFormat="1" applyFont="1" applyBorder="1" applyAlignment="1" applyProtection="1">
      <alignment vertical="center"/>
      <protection locked="0" hidden="1"/>
    </xf>
    <xf numFmtId="0" fontId="7" fillId="0" borderId="38" xfId="0" applyFont="1" applyBorder="1" applyAlignment="1" applyProtection="1">
      <alignment horizontal="center" vertical="center"/>
      <protection locked="0" hidden="1"/>
    </xf>
    <xf numFmtId="0" fontId="7" fillId="0" borderId="5" xfId="0" applyFont="1" applyBorder="1" applyAlignment="1" applyProtection="1">
      <alignment horizontal="center" vertical="center"/>
      <protection locked="0" hidden="1"/>
    </xf>
    <xf numFmtId="0" fontId="7" fillId="0" borderId="8"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locked="0" hidden="1"/>
    </xf>
    <xf numFmtId="0" fontId="10" fillId="0" borderId="15" xfId="0" applyFont="1" applyBorder="1" applyAlignment="1" applyProtection="1">
      <alignment horizontal="center" vertical="center"/>
      <protection locked="0" hidden="1"/>
    </xf>
    <xf numFmtId="0" fontId="10" fillId="0" borderId="3" xfId="0" applyFont="1" applyBorder="1" applyAlignment="1" applyProtection="1">
      <alignment horizontal="center" vertical="center"/>
      <protection locked="0" hidden="1"/>
    </xf>
    <xf numFmtId="0" fontId="12" fillId="0" borderId="1" xfId="1" applyFont="1" applyBorder="1" applyAlignment="1" applyProtection="1">
      <alignment horizontal="center" vertical="center"/>
      <protection locked="0" hidden="1"/>
    </xf>
    <xf numFmtId="167" fontId="12" fillId="0" borderId="27" xfId="1" applyNumberFormat="1" applyFont="1" applyBorder="1" applyAlignment="1" applyProtection="1">
      <alignment horizontal="center" vertical="center"/>
      <protection locked="0" hidden="1"/>
    </xf>
    <xf numFmtId="164" fontId="7" fillId="0" borderId="1" xfId="0" applyNumberFormat="1" applyFont="1" applyBorder="1" applyAlignment="1" applyProtection="1">
      <alignment horizontal="center" vertical="center"/>
      <protection locked="0" hidden="1"/>
    </xf>
    <xf numFmtId="0" fontId="12" fillId="0" borderId="1" xfId="2" applyFont="1" applyBorder="1" applyAlignment="1" applyProtection="1">
      <alignment horizontal="center" vertical="center"/>
      <protection locked="0" hidden="1"/>
    </xf>
    <xf numFmtId="167" fontId="12" fillId="0" borderId="27" xfId="2" applyNumberFormat="1" applyFont="1" applyBorder="1" applyAlignment="1" applyProtection="1">
      <alignment horizontal="center" vertical="center"/>
      <protection locked="0" hidden="1"/>
    </xf>
    <xf numFmtId="0" fontId="7" fillId="0" borderId="9" xfId="0" applyFont="1" applyBorder="1" applyAlignment="1" applyProtection="1">
      <alignment horizontal="left" vertical="center"/>
      <protection locked="0" hidden="1"/>
    </xf>
    <xf numFmtId="0" fontId="7" fillId="0" borderId="23" xfId="0" applyFont="1" applyBorder="1" applyAlignment="1" applyProtection="1">
      <alignment horizontal="center" vertical="center"/>
      <protection locked="0" hidden="1"/>
    </xf>
    <xf numFmtId="0" fontId="12" fillId="0" borderId="2" xfId="1" applyFont="1" applyBorder="1" applyAlignment="1" applyProtection="1">
      <alignment horizontal="center" vertical="center"/>
      <protection locked="0" hidden="1"/>
    </xf>
    <xf numFmtId="167" fontId="12" fillId="0" borderId="41" xfId="1" applyNumberFormat="1" applyFont="1" applyBorder="1" applyAlignment="1" applyProtection="1">
      <alignment horizontal="center" vertical="center"/>
      <protection locked="0" hidden="1"/>
    </xf>
    <xf numFmtId="0" fontId="7" fillId="0" borderId="39"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7" fillId="0" borderId="9" xfId="0" applyFont="1" applyBorder="1" applyAlignment="1" applyProtection="1">
      <alignment horizontal="center" vertical="center"/>
      <protection locked="0" hidden="1"/>
    </xf>
    <xf numFmtId="164" fontId="7" fillId="0" borderId="2" xfId="0" applyNumberFormat="1"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0" fontId="10" fillId="0" borderId="21" xfId="0" applyFont="1" applyBorder="1" applyAlignment="1" applyProtection="1">
      <alignment horizontal="center" vertical="center"/>
      <protection locked="0" hidden="1"/>
    </xf>
    <xf numFmtId="0" fontId="10" fillId="0" borderId="4" xfId="0" applyFont="1" applyBorder="1" applyAlignment="1" applyProtection="1">
      <alignment horizontal="center" vertical="center"/>
      <protection locked="0" hidden="1"/>
    </xf>
    <xf numFmtId="0" fontId="48" fillId="0" borderId="0" xfId="0" applyFont="1" applyAlignment="1">
      <alignment horizontal="left"/>
    </xf>
    <xf numFmtId="0" fontId="57" fillId="0" borderId="0" xfId="0" applyFont="1" applyAlignment="1">
      <alignment horizontal="left" vertical="center"/>
    </xf>
    <xf numFmtId="0" fontId="58" fillId="0" borderId="0" xfId="0" applyFont="1"/>
    <xf numFmtId="0" fontId="17" fillId="0" borderId="40" xfId="1" applyFont="1" applyBorder="1" applyAlignment="1" applyProtection="1">
      <alignment horizontal="center" vertical="center"/>
      <protection hidden="1"/>
    </xf>
    <xf numFmtId="0" fontId="8" fillId="4" borderId="1" xfId="0" applyFont="1" applyFill="1" applyBorder="1" applyAlignment="1" applyProtection="1">
      <alignment horizontal="center" vertical="center" wrapText="1"/>
      <protection hidden="1"/>
    </xf>
    <xf numFmtId="0" fontId="42" fillId="0" borderId="6" xfId="1" applyFont="1" applyBorder="1" applyAlignment="1" applyProtection="1">
      <alignment horizontal="center" vertical="center"/>
      <protection locked="0" hidden="1"/>
    </xf>
    <xf numFmtId="0" fontId="12" fillId="0" borderId="3" xfId="2" applyFont="1" applyBorder="1" applyAlignment="1" applyProtection="1">
      <alignment vertical="center"/>
      <protection locked="0" hidden="1"/>
    </xf>
    <xf numFmtId="0" fontId="12" fillId="0" borderId="3" xfId="1" applyFont="1" applyBorder="1" applyAlignment="1" applyProtection="1">
      <alignment horizontal="center" vertical="center"/>
      <protection locked="0" hidden="1"/>
    </xf>
    <xf numFmtId="0" fontId="12" fillId="0" borderId="3" xfId="2" applyFont="1" applyBorder="1" applyAlignment="1" applyProtection="1">
      <alignment horizontal="center" vertical="center"/>
      <protection locked="0" hidden="1"/>
    </xf>
    <xf numFmtId="0" fontId="12" fillId="0" borderId="4" xfId="1" applyFont="1" applyBorder="1" applyAlignment="1" applyProtection="1">
      <alignment horizontal="center" vertical="center"/>
      <protection locked="0" hidden="1"/>
    </xf>
    <xf numFmtId="0" fontId="7" fillId="3" borderId="45" xfId="0" applyFont="1" applyFill="1" applyBorder="1" applyAlignment="1" applyProtection="1">
      <alignment horizontal="center"/>
      <protection hidden="1"/>
    </xf>
    <xf numFmtId="0" fontId="8" fillId="3" borderId="46" xfId="0" applyFont="1" applyFill="1" applyBorder="1" applyAlignment="1" applyProtection="1">
      <alignment horizontal="center" vertical="center"/>
      <protection hidden="1"/>
    </xf>
    <xf numFmtId="49" fontId="0" fillId="0" borderId="0" xfId="0" applyNumberFormat="1" applyAlignment="1">
      <alignment horizontal="center"/>
    </xf>
    <xf numFmtId="0" fontId="33" fillId="11" borderId="0" xfId="0" applyFont="1" applyFill="1" applyBorder="1" applyAlignment="1" applyProtection="1">
      <alignment horizontal="left" vertical="top"/>
      <protection hidden="1"/>
    </xf>
    <xf numFmtId="0" fontId="33" fillId="11" borderId="0" xfId="0" applyFont="1" applyFill="1" applyBorder="1" applyAlignment="1" applyProtection="1">
      <alignment horizontal="left" vertical="top" wrapText="1"/>
      <protection hidden="1"/>
    </xf>
    <xf numFmtId="0" fontId="8" fillId="6" borderId="13" xfId="0" applyFont="1" applyFill="1" applyBorder="1" applyAlignment="1" applyProtection="1">
      <alignment horizontal="center" vertical="center" wrapText="1"/>
      <protection hidden="1"/>
    </xf>
    <xf numFmtId="0" fontId="8" fillId="0" borderId="26" xfId="0" applyFont="1" applyBorder="1" applyAlignment="1" applyProtection="1">
      <alignment horizontal="left" vertical="center" wrapText="1"/>
      <protection hidden="1"/>
    </xf>
    <xf numFmtId="165" fontId="8" fillId="5" borderId="13" xfId="0" applyNumberFormat="1" applyFont="1" applyFill="1" applyBorder="1" applyAlignment="1" applyProtection="1">
      <alignment vertical="center" wrapText="1"/>
      <protection hidden="1"/>
    </xf>
    <xf numFmtId="165" fontId="8" fillId="5" borderId="43" xfId="0" applyNumberFormat="1" applyFont="1" applyFill="1" applyBorder="1" applyAlignment="1" applyProtection="1">
      <alignment vertical="center" wrapText="1"/>
      <protection hidden="1"/>
    </xf>
    <xf numFmtId="0" fontId="8" fillId="0" borderId="24" xfId="0" applyFont="1" applyBorder="1" applyAlignment="1" applyProtection="1">
      <alignment horizontal="center" vertical="center" wrapText="1"/>
      <protection hidden="1"/>
    </xf>
    <xf numFmtId="0" fontId="8" fillId="4" borderId="29" xfId="0" applyFont="1" applyFill="1" applyBorder="1" applyAlignment="1" applyProtection="1">
      <alignment horizontal="center" vertical="center" wrapText="1"/>
      <protection hidden="1"/>
    </xf>
    <xf numFmtId="0" fontId="8" fillId="4" borderId="30"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6" borderId="25" xfId="0" applyFont="1" applyFill="1" applyBorder="1" applyAlignment="1" applyProtection="1">
      <alignment horizontal="center" vertical="center" wrapText="1"/>
      <protection hidden="1"/>
    </xf>
    <xf numFmtId="0" fontId="8" fillId="6" borderId="34"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left" vertical="top" wrapText="1"/>
      <protection hidden="1"/>
    </xf>
    <xf numFmtId="0" fontId="8" fillId="3" borderId="0" xfId="0" applyFont="1" applyFill="1" applyBorder="1" applyAlignment="1" applyProtection="1">
      <alignment horizontal="center" vertical="top" wrapText="1"/>
      <protection hidden="1"/>
    </xf>
    <xf numFmtId="0" fontId="7" fillId="3" borderId="48" xfId="0" applyFont="1" applyFill="1" applyBorder="1" applyAlignment="1" applyProtection="1">
      <alignment vertical="center"/>
      <protection hidden="1"/>
    </xf>
    <xf numFmtId="0" fontId="7" fillId="3" borderId="48" xfId="0" applyFont="1" applyFill="1" applyBorder="1" applyAlignment="1" applyProtection="1">
      <alignment horizontal="center" vertical="center"/>
      <protection hidden="1"/>
    </xf>
    <xf numFmtId="0" fontId="59" fillId="0" borderId="0" xfId="3" applyAlignment="1">
      <alignment horizontal="center" vertical="center"/>
    </xf>
    <xf numFmtId="0" fontId="25" fillId="0" borderId="0" xfId="3" applyFont="1" applyAlignment="1">
      <alignment horizontal="center" vertical="center" wrapText="1"/>
    </xf>
    <xf numFmtId="0" fontId="59" fillId="0" borderId="0" xfId="3"/>
    <xf numFmtId="49" fontId="59" fillId="0" borderId="0" xfId="3" applyNumberFormat="1" applyAlignment="1">
      <alignment horizontal="center"/>
    </xf>
    <xf numFmtId="0" fontId="59" fillId="0" borderId="0" xfId="3" applyAlignment="1">
      <alignment horizontal="left"/>
    </xf>
    <xf numFmtId="0" fontId="29" fillId="10" borderId="0" xfId="0" applyFont="1" applyFill="1" applyAlignment="1">
      <alignment horizontal="center" vertical="center"/>
    </xf>
    <xf numFmtId="0" fontId="61" fillId="10" borderId="0" xfId="3" applyFont="1" applyFill="1" applyAlignment="1">
      <alignment horizontal="center" vertical="center"/>
    </xf>
    <xf numFmtId="49" fontId="59" fillId="0" borderId="0" xfId="3" applyNumberFormat="1" applyAlignment="1">
      <alignment horizontal="left"/>
    </xf>
    <xf numFmtId="0" fontId="41" fillId="3" borderId="0" xfId="0" applyFont="1" applyFill="1" applyBorder="1" applyAlignment="1" applyProtection="1">
      <alignment horizontal="center"/>
      <protection hidden="1"/>
    </xf>
    <xf numFmtId="0" fontId="37" fillId="0" borderId="13" xfId="0" applyFont="1" applyBorder="1" applyAlignment="1" applyProtection="1">
      <alignment horizontal="center" vertical="center"/>
      <protection locked="0" hidden="1"/>
    </xf>
    <xf numFmtId="0" fontId="37" fillId="0" borderId="43" xfId="0" applyFont="1" applyBorder="1" applyAlignment="1" applyProtection="1">
      <alignment horizontal="center" vertical="center"/>
      <protection locked="0" hidden="1"/>
    </xf>
    <xf numFmtId="0" fontId="31" fillId="3" borderId="1"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hidden="1"/>
    </xf>
    <xf numFmtId="0" fontId="22" fillId="3" borderId="27" xfId="0" applyFont="1" applyFill="1" applyBorder="1" applyAlignment="1" applyProtection="1">
      <alignment horizontal="center" vertical="center" wrapText="1"/>
      <protection hidden="1"/>
    </xf>
    <xf numFmtId="0" fontId="22" fillId="3" borderId="0" xfId="0" applyFont="1" applyFill="1" applyBorder="1" applyAlignment="1" applyProtection="1">
      <alignment horizontal="center" vertical="center" wrapText="1"/>
      <protection hidden="1"/>
    </xf>
    <xf numFmtId="0" fontId="38" fillId="0" borderId="13" xfId="1" applyFont="1" applyBorder="1" applyAlignment="1" applyProtection="1">
      <alignment horizontal="center" vertical="center"/>
      <protection locked="0" hidden="1"/>
    </xf>
    <xf numFmtId="0" fontId="38" fillId="0" borderId="43" xfId="1" applyFont="1" applyBorder="1" applyAlignment="1" applyProtection="1">
      <alignment horizontal="center" vertical="center"/>
      <protection locked="0" hidden="1"/>
    </xf>
    <xf numFmtId="0" fontId="40" fillId="3" borderId="0" xfId="0" applyFont="1" applyFill="1" applyBorder="1" applyAlignment="1" applyProtection="1">
      <alignment horizontal="center" vertical="top"/>
      <protection hidden="1"/>
    </xf>
    <xf numFmtId="0" fontId="35" fillId="3" borderId="0" xfId="0" applyFont="1" applyFill="1" applyBorder="1" applyAlignment="1" applyProtection="1">
      <alignment horizontal="left" vertical="center" wrapText="1"/>
      <protection hidden="1"/>
    </xf>
    <xf numFmtId="0" fontId="39" fillId="3" borderId="0" xfId="0" applyFont="1" applyFill="1" applyBorder="1" applyAlignment="1" applyProtection="1">
      <alignment horizontal="left" vertical="top"/>
      <protection hidden="1"/>
    </xf>
    <xf numFmtId="0" fontId="37" fillId="3" borderId="1" xfId="0" applyFont="1" applyFill="1" applyBorder="1" applyAlignment="1" applyProtection="1">
      <alignment horizontal="center" vertical="center"/>
      <protection hidden="1"/>
    </xf>
    <xf numFmtId="0" fontId="37" fillId="3" borderId="0" xfId="0" applyFont="1" applyFill="1" applyBorder="1" applyAlignment="1" applyProtection="1">
      <alignment horizontal="center" vertical="center"/>
      <protection hidden="1"/>
    </xf>
    <xf numFmtId="0" fontId="33" fillId="11" borderId="0" xfId="0" applyFont="1" applyFill="1" applyBorder="1" applyAlignment="1" applyProtection="1">
      <alignment horizontal="left" vertical="top"/>
      <protection hidden="1"/>
    </xf>
    <xf numFmtId="0" fontId="38" fillId="11" borderId="0" xfId="1" applyFont="1" applyFill="1" applyBorder="1" applyAlignment="1" applyProtection="1">
      <alignment horizontal="left" vertical="top"/>
      <protection hidden="1"/>
    </xf>
    <xf numFmtId="0" fontId="33" fillId="11" borderId="0" xfId="0" applyFont="1" applyFill="1" applyBorder="1" applyAlignment="1" applyProtection="1">
      <alignment horizontal="left" vertical="top" wrapText="1"/>
      <protection hidden="1"/>
    </xf>
    <xf numFmtId="0" fontId="8" fillId="0" borderId="42" xfId="0" applyFont="1" applyBorder="1" applyAlignment="1" applyProtection="1">
      <alignment horizontal="center" vertical="top" wrapText="1"/>
      <protection hidden="1"/>
    </xf>
    <xf numFmtId="0" fontId="8" fillId="0" borderId="28"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8" fillId="8" borderId="13" xfId="0" applyFont="1" applyFill="1" applyBorder="1" applyAlignment="1" applyProtection="1">
      <alignment horizontal="center" vertical="center" wrapText="1"/>
      <protection hidden="1"/>
    </xf>
    <xf numFmtId="0" fontId="8" fillId="8" borderId="40" xfId="0" applyFont="1" applyFill="1" applyBorder="1" applyAlignment="1" applyProtection="1">
      <alignment horizontal="center" vertical="center" wrapText="1"/>
      <protection hidden="1"/>
    </xf>
    <xf numFmtId="0" fontId="8" fillId="8" borderId="4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8" fillId="6" borderId="13" xfId="0" applyFont="1" applyFill="1" applyBorder="1" applyAlignment="1" applyProtection="1">
      <alignment horizontal="center" vertical="center"/>
      <protection hidden="1"/>
    </xf>
    <xf numFmtId="0" fontId="8" fillId="6" borderId="40" xfId="0" applyFont="1" applyFill="1" applyBorder="1" applyAlignment="1" applyProtection="1">
      <alignment horizontal="center" vertical="center"/>
      <protection hidden="1"/>
    </xf>
    <xf numFmtId="0" fontId="8" fillId="6" borderId="43" xfId="0" applyFont="1" applyFill="1" applyBorder="1" applyAlignment="1" applyProtection="1">
      <alignment horizontal="center" vertical="center"/>
      <protection hidden="1"/>
    </xf>
    <xf numFmtId="0" fontId="8" fillId="7" borderId="13" xfId="0" applyFont="1" applyFill="1" applyBorder="1" applyAlignment="1" applyProtection="1">
      <alignment horizontal="center" vertical="center"/>
      <protection hidden="1"/>
    </xf>
    <xf numFmtId="0" fontId="8" fillId="7" borderId="43"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28" xfId="0" applyFont="1" applyFill="1" applyBorder="1" applyAlignment="1" applyProtection="1">
      <alignment horizontal="center" vertical="center"/>
      <protection hidden="1"/>
    </xf>
    <xf numFmtId="0" fontId="8" fillId="0" borderId="16" xfId="0" applyFont="1" applyFill="1" applyBorder="1" applyAlignment="1" applyProtection="1">
      <alignment horizontal="center" vertical="center"/>
      <protection hidden="1"/>
    </xf>
    <xf numFmtId="0" fontId="7" fillId="0" borderId="27"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0" fontId="7" fillId="0" borderId="41" xfId="0" applyFont="1" applyFill="1" applyBorder="1" applyAlignment="1" applyProtection="1">
      <alignment horizontal="left" vertical="center" wrapText="1"/>
      <protection hidden="1"/>
    </xf>
    <xf numFmtId="0" fontId="7" fillId="0" borderId="26" xfId="0" applyFont="1" applyFill="1" applyBorder="1" applyAlignment="1" applyProtection="1">
      <alignment horizontal="left" vertical="center" wrapText="1"/>
      <protection hidden="1"/>
    </xf>
    <xf numFmtId="0" fontId="7" fillId="0" borderId="22" xfId="0" applyFont="1" applyFill="1" applyBorder="1" applyAlignment="1" applyProtection="1">
      <alignment horizontal="left" vertical="center" wrapText="1"/>
      <protection hidden="1"/>
    </xf>
    <xf numFmtId="165" fontId="8" fillId="4" borderId="13" xfId="0" applyNumberFormat="1" applyFont="1" applyFill="1" applyBorder="1" applyAlignment="1" applyProtection="1">
      <alignment horizontal="center" vertical="center" wrapText="1"/>
      <protection hidden="1"/>
    </xf>
    <xf numFmtId="165" fontId="8" fillId="4" borderId="40" xfId="0" applyNumberFormat="1" applyFont="1" applyFill="1" applyBorder="1" applyAlignment="1" applyProtection="1">
      <alignment horizontal="center" vertical="center" wrapText="1"/>
      <protection hidden="1"/>
    </xf>
    <xf numFmtId="165" fontId="8" fillId="4" borderId="43" xfId="0" applyNumberFormat="1" applyFont="1" applyFill="1" applyBorder="1" applyAlignment="1" applyProtection="1">
      <alignment horizontal="center" vertical="center" wrapText="1"/>
      <protection hidden="1"/>
    </xf>
    <xf numFmtId="0" fontId="8" fillId="0" borderId="27" xfId="0" applyFont="1" applyBorder="1" applyAlignment="1" applyProtection="1">
      <alignment horizontal="center" vertical="top" wrapText="1"/>
      <protection hidden="1"/>
    </xf>
    <xf numFmtId="0" fontId="8" fillId="0" borderId="0" xfId="0" applyFont="1" applyBorder="1" applyAlignment="1" applyProtection="1">
      <alignment horizontal="center" vertical="top" wrapText="1"/>
      <protection hidden="1"/>
    </xf>
    <xf numFmtId="0" fontId="8" fillId="0" borderId="19" xfId="0" applyFont="1" applyBorder="1" applyAlignment="1" applyProtection="1">
      <alignment horizontal="center" vertical="top" wrapText="1"/>
      <protection hidden="1"/>
    </xf>
    <xf numFmtId="0" fontId="56" fillId="0" borderId="0" xfId="1" applyFont="1" applyBorder="1" applyAlignment="1" applyProtection="1">
      <alignment horizontal="left" vertical="center" wrapText="1"/>
      <protection hidden="1"/>
    </xf>
    <xf numFmtId="0" fontId="55" fillId="0" borderId="0" xfId="0" applyFont="1" applyBorder="1" applyAlignment="1" applyProtection="1">
      <alignment horizontal="left" vertical="center" wrapText="1"/>
      <protection hidden="1"/>
    </xf>
    <xf numFmtId="0" fontId="42" fillId="0" borderId="0" xfId="1" applyFont="1" applyBorder="1" applyAlignment="1" applyProtection="1">
      <alignment horizontal="center" vertical="center"/>
      <protection hidden="1"/>
    </xf>
    <xf numFmtId="0" fontId="8" fillId="6" borderId="13" xfId="0" applyFont="1" applyFill="1" applyBorder="1" applyAlignment="1" applyProtection="1">
      <alignment horizontal="center" vertical="center" wrapText="1"/>
      <protection hidden="1"/>
    </xf>
    <xf numFmtId="0" fontId="8" fillId="6" borderId="40" xfId="0" applyFont="1" applyFill="1" applyBorder="1" applyAlignment="1" applyProtection="1">
      <alignment horizontal="center" vertical="center" wrapText="1"/>
      <protection hidden="1"/>
    </xf>
    <xf numFmtId="0" fontId="8" fillId="6" borderId="43"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40" xfId="0" applyFont="1" applyFill="1" applyBorder="1" applyAlignment="1" applyProtection="1">
      <alignment horizontal="center" vertical="center" wrapText="1"/>
      <protection hidden="1"/>
    </xf>
    <xf numFmtId="0" fontId="8" fillId="9" borderId="43" xfId="0" applyFont="1" applyFill="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0" fontId="8" fillId="0" borderId="43"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protection locked="0" hidden="1"/>
    </xf>
    <xf numFmtId="0" fontId="14" fillId="0" borderId="43" xfId="0" applyFont="1" applyBorder="1" applyAlignment="1" applyProtection="1">
      <alignment horizontal="center" vertical="center"/>
      <protection locked="0" hidden="1"/>
    </xf>
    <xf numFmtId="0" fontId="13" fillId="3" borderId="28" xfId="0" applyFont="1" applyFill="1" applyBorder="1" applyAlignment="1" applyProtection="1">
      <alignment horizontal="center" vertical="center"/>
      <protection hidden="1"/>
    </xf>
    <xf numFmtId="0" fontId="8" fillId="12" borderId="13" xfId="0" applyFont="1" applyFill="1" applyBorder="1" applyAlignment="1" applyProtection="1">
      <alignment horizontal="center" vertical="center"/>
      <protection hidden="1"/>
    </xf>
    <xf numFmtId="0" fontId="8" fillId="12" borderId="40" xfId="0" applyFont="1" applyFill="1" applyBorder="1" applyAlignment="1" applyProtection="1">
      <alignment horizontal="center" vertical="center"/>
      <protection hidden="1"/>
    </xf>
    <xf numFmtId="0" fontId="8" fillId="12" borderId="43" xfId="0" applyFont="1" applyFill="1" applyBorder="1" applyAlignment="1" applyProtection="1">
      <alignment horizontal="center" vertical="center"/>
      <protection hidden="1"/>
    </xf>
    <xf numFmtId="0" fontId="7" fillId="0" borderId="27"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8" fillId="0" borderId="27"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42" fillId="0" borderId="26" xfId="1" applyFont="1" applyBorder="1" applyAlignment="1" applyProtection="1">
      <alignment horizontal="center" vertical="center"/>
      <protection hidden="1"/>
    </xf>
    <xf numFmtId="0" fontId="42" fillId="0" borderId="19" xfId="1" applyFont="1" applyBorder="1" applyAlignment="1" applyProtection="1">
      <alignment horizontal="center" vertical="center"/>
      <protection hidden="1"/>
    </xf>
    <xf numFmtId="0" fontId="42" fillId="0" borderId="22" xfId="1" applyFont="1" applyBorder="1" applyAlignment="1" applyProtection="1">
      <alignment horizontal="center" vertical="center"/>
      <protection hidden="1"/>
    </xf>
    <xf numFmtId="0" fontId="8" fillId="0" borderId="26" xfId="0" applyFont="1" applyBorder="1" applyAlignment="1" applyProtection="1">
      <alignment horizontal="left" vertical="center" wrapText="1"/>
      <protection hidden="1"/>
    </xf>
  </cellXfs>
  <cellStyles count="4">
    <cellStyle name="Hyperlink" xfId="1" builtinId="8"/>
    <cellStyle name="Hyperlink 2" xfId="2" xr:uid="{00000000-0005-0000-0000-000001000000}"/>
    <cellStyle name="Normal" xfId="0" builtinId="0"/>
    <cellStyle name="Normal 2" xfId="3" xr:uid="{FF4C40B9-63C6-9848-AE80-EE5B011AD7C0}"/>
  </cellStyles>
  <dxfs count="8">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itfworldcup2020.si/" TargetMode="External"/><Relationship Id="rId2" Type="http://schemas.openxmlformats.org/officeDocument/2006/relationships/image" Target="../media/image1.png"/><Relationship Id="rId1" Type="http://schemas.openxmlformats.org/officeDocument/2006/relationships/hyperlink" Target="https://www.taekwondoitf.org/" TargetMode="Externa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461107</xdr:colOff>
      <xdr:row>0</xdr:row>
      <xdr:rowOff>76200</xdr:rowOff>
    </xdr:from>
    <xdr:to>
      <xdr:col>13</xdr:col>
      <xdr:colOff>1181100</xdr:colOff>
      <xdr:row>3</xdr:row>
      <xdr:rowOff>500478</xdr:rowOff>
    </xdr:to>
    <xdr:pic>
      <xdr:nvPicPr>
        <xdr:cNvPr id="2092" name="Picture 7">
          <a:hlinkClick xmlns:r="http://schemas.openxmlformats.org/officeDocument/2006/relationships" r:id="rId1"/>
          <a:extLst>
            <a:ext uri="{FF2B5EF4-FFF2-40B4-BE49-F238E27FC236}">
              <a16:creationId xmlns:a16="http://schemas.microsoft.com/office/drawing/2014/main" id="{FE02F08E-D42E-0441-8A7B-659B6AF4BD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10307" y="76200"/>
          <a:ext cx="3107593" cy="1592678"/>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2</xdr:col>
      <xdr:colOff>88900</xdr:colOff>
      <xdr:row>0</xdr:row>
      <xdr:rowOff>76200</xdr:rowOff>
    </xdr:from>
    <xdr:to>
      <xdr:col>2</xdr:col>
      <xdr:colOff>1676400</xdr:colOff>
      <xdr:row>3</xdr:row>
      <xdr:rowOff>495300</xdr:rowOff>
    </xdr:to>
    <xdr:pic>
      <xdr:nvPicPr>
        <xdr:cNvPr id="7" name="Picture 6">
          <a:hlinkClick xmlns:r="http://schemas.openxmlformats.org/officeDocument/2006/relationships" r:id="rId3"/>
          <a:extLst>
            <a:ext uri="{FF2B5EF4-FFF2-40B4-BE49-F238E27FC236}">
              <a16:creationId xmlns:a16="http://schemas.microsoft.com/office/drawing/2014/main" id="{FE9C321D-CA20-CC48-ABC2-8830079D0FC5}"/>
            </a:ext>
          </a:extLst>
        </xdr:cNvPr>
        <xdr:cNvPicPr>
          <a:picLocks noChangeAspect="1"/>
        </xdr:cNvPicPr>
      </xdr:nvPicPr>
      <xdr:blipFill>
        <a:blip xmlns:r="http://schemas.openxmlformats.org/officeDocument/2006/relationships" r:embed="rId4"/>
        <a:stretch>
          <a:fillRect/>
        </a:stretch>
      </xdr:blipFill>
      <xdr:spPr>
        <a:xfrm>
          <a:off x="825500" y="76200"/>
          <a:ext cx="1587500" cy="158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smit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3"/>
  <sheetViews>
    <sheetView showGridLines="0" tabSelected="1" topLeftCell="C1" zoomScale="77" zoomScaleNormal="77" zoomScalePageLayoutView="77" workbookViewId="0">
      <selection activeCell="C4" sqref="C4"/>
    </sheetView>
  </sheetViews>
  <sheetFormatPr defaultColWidth="8.88671875" defaultRowHeight="18" x14ac:dyDescent="0.35"/>
  <cols>
    <col min="1" max="1" width="2.77734375" style="17" customWidth="1"/>
    <col min="2" max="2" width="8.44140625" style="119" customWidth="1"/>
    <col min="3" max="3" width="32.33203125" style="17" customWidth="1"/>
    <col min="4" max="4" width="15.44140625" style="120" customWidth="1"/>
    <col min="5" max="5" width="20.6640625" style="119" customWidth="1"/>
    <col min="6" max="6" width="18.6640625" style="120" customWidth="1"/>
    <col min="7" max="7" width="18.33203125" style="118" customWidth="1"/>
    <col min="8" max="8" width="15.44140625" style="17" customWidth="1"/>
    <col min="9" max="9" width="17.44140625" style="119" customWidth="1"/>
    <col min="10" max="11" width="19" style="17" customWidth="1"/>
    <col min="12" max="12" width="15.44140625" style="119" customWidth="1"/>
    <col min="13" max="13" width="15.88671875" style="119" customWidth="1"/>
    <col min="14" max="14" width="19.33203125" style="119" customWidth="1"/>
    <col min="15" max="15" width="19.5546875" style="119" customWidth="1"/>
    <col min="16" max="16384" width="8.88671875" style="17"/>
  </cols>
  <sheetData>
    <row r="1" spans="1:16" ht="15" customHeight="1" x14ac:dyDescent="0.35">
      <c r="A1" s="15"/>
      <c r="B1" s="16"/>
      <c r="C1" s="16"/>
      <c r="D1" s="16"/>
      <c r="E1" s="16"/>
      <c r="F1" s="16"/>
      <c r="G1" s="16"/>
      <c r="H1" s="16"/>
      <c r="I1" s="16"/>
      <c r="J1" s="16"/>
      <c r="K1" s="16"/>
      <c r="L1" s="16"/>
      <c r="M1" s="16"/>
      <c r="N1" s="16"/>
      <c r="O1" s="200"/>
      <c r="P1" s="201"/>
    </row>
    <row r="2" spans="1:16" ht="46.2" x14ac:dyDescent="0.85">
      <c r="A2" s="18"/>
      <c r="B2" s="227" t="s">
        <v>373</v>
      </c>
      <c r="C2" s="227"/>
      <c r="D2" s="227"/>
      <c r="E2" s="227"/>
      <c r="F2" s="227"/>
      <c r="G2" s="227"/>
      <c r="H2" s="227"/>
      <c r="I2" s="227"/>
      <c r="J2" s="227"/>
      <c r="K2" s="227"/>
      <c r="L2" s="227"/>
      <c r="M2" s="227"/>
      <c r="N2" s="227"/>
      <c r="O2" s="227"/>
      <c r="P2" s="45"/>
    </row>
    <row r="3" spans="1:16" ht="30" customHeight="1" x14ac:dyDescent="0.35">
      <c r="A3" s="19"/>
      <c r="B3" s="20"/>
      <c r="C3" s="236" t="s">
        <v>397</v>
      </c>
      <c r="D3" s="236"/>
      <c r="E3" s="236"/>
      <c r="F3" s="236"/>
      <c r="G3" s="236"/>
      <c r="H3" s="236"/>
      <c r="I3" s="236"/>
      <c r="J3" s="236"/>
      <c r="K3" s="236"/>
      <c r="L3" s="236"/>
      <c r="M3" s="236"/>
      <c r="N3" s="236"/>
      <c r="O3" s="236"/>
      <c r="P3" s="45"/>
    </row>
    <row r="4" spans="1:16" ht="71.099999999999994" customHeight="1" x14ac:dyDescent="0.35">
      <c r="A4" s="19"/>
      <c r="B4" s="20"/>
      <c r="C4" s="20"/>
      <c r="D4" s="20"/>
      <c r="E4" s="20"/>
      <c r="F4" s="20"/>
      <c r="G4" s="20"/>
      <c r="H4" s="20"/>
      <c r="I4" s="20"/>
      <c r="J4" s="20"/>
      <c r="K4" s="20"/>
      <c r="L4" s="20"/>
      <c r="M4" s="20"/>
      <c r="N4" s="20"/>
      <c r="O4" s="20"/>
      <c r="P4" s="45"/>
    </row>
    <row r="5" spans="1:16" s="22" customFormat="1" ht="33" customHeight="1" x14ac:dyDescent="0.3">
      <c r="A5" s="19"/>
      <c r="B5" s="20"/>
      <c r="C5" s="21" t="s">
        <v>0</v>
      </c>
      <c r="D5" s="20"/>
      <c r="E5" s="20"/>
      <c r="F5" s="20"/>
      <c r="G5" s="20"/>
      <c r="H5" s="20"/>
      <c r="I5" s="20"/>
      <c r="J5" s="20"/>
      <c r="K5" s="20"/>
      <c r="L5" s="20"/>
      <c r="M5" s="20"/>
      <c r="N5" s="20"/>
      <c r="O5" s="20"/>
      <c r="P5" s="45"/>
    </row>
    <row r="6" spans="1:16" s="25" customFormat="1" ht="9.9" customHeight="1" x14ac:dyDescent="0.3">
      <c r="A6" s="23"/>
      <c r="B6" s="24"/>
      <c r="C6" s="24"/>
      <c r="D6" s="24"/>
      <c r="E6" s="24"/>
      <c r="F6" s="24"/>
      <c r="G6" s="24"/>
      <c r="H6" s="24"/>
      <c r="I6" s="24"/>
      <c r="J6" s="24"/>
      <c r="K6" s="24"/>
      <c r="L6" s="24"/>
      <c r="M6" s="24"/>
      <c r="N6" s="24"/>
      <c r="O6" s="24"/>
      <c r="P6" s="45"/>
    </row>
    <row r="7" spans="1:16" s="28" customFormat="1" ht="18" customHeight="1" x14ac:dyDescent="0.3">
      <c r="A7" s="26"/>
      <c r="B7" s="27">
        <v>1</v>
      </c>
      <c r="C7" s="241" t="s">
        <v>1</v>
      </c>
      <c r="D7" s="241"/>
      <c r="E7" s="241"/>
      <c r="F7" s="241"/>
      <c r="G7" s="241"/>
      <c r="H7" s="241"/>
      <c r="I7" s="241"/>
      <c r="J7" s="241"/>
      <c r="K7" s="241"/>
      <c r="L7" s="241"/>
      <c r="M7" s="241"/>
      <c r="N7" s="241"/>
      <c r="O7" s="241"/>
      <c r="P7" s="45"/>
    </row>
    <row r="8" spans="1:16" s="28" customFormat="1" ht="9" customHeight="1" x14ac:dyDescent="0.3">
      <c r="A8" s="26"/>
      <c r="B8" s="29"/>
      <c r="C8" s="241"/>
      <c r="D8" s="241"/>
      <c r="E8" s="241"/>
      <c r="F8" s="241"/>
      <c r="G8" s="241"/>
      <c r="H8" s="241"/>
      <c r="I8" s="241"/>
      <c r="J8" s="241"/>
      <c r="K8" s="241"/>
      <c r="L8" s="241"/>
      <c r="M8" s="241"/>
      <c r="N8" s="241"/>
      <c r="O8" s="241"/>
      <c r="P8" s="45"/>
    </row>
    <row r="9" spans="1:16" s="28" customFormat="1" ht="18" customHeight="1" x14ac:dyDescent="0.3">
      <c r="A9" s="30"/>
      <c r="B9" s="29">
        <v>2</v>
      </c>
      <c r="C9" s="243" t="s">
        <v>2</v>
      </c>
      <c r="D9" s="243"/>
      <c r="E9" s="243"/>
      <c r="F9" s="243"/>
      <c r="G9" s="243"/>
      <c r="H9" s="243"/>
      <c r="I9" s="243"/>
      <c r="J9" s="243"/>
      <c r="K9" s="243"/>
      <c r="L9" s="243"/>
      <c r="M9" s="243"/>
      <c r="N9" s="243"/>
      <c r="O9" s="203"/>
      <c r="P9" s="45"/>
    </row>
    <row r="10" spans="1:16" s="28" customFormat="1" ht="9" customHeight="1" x14ac:dyDescent="0.3">
      <c r="A10" s="30"/>
      <c r="B10" s="29"/>
      <c r="C10" s="204"/>
      <c r="D10" s="204"/>
      <c r="E10" s="204"/>
      <c r="F10" s="204"/>
      <c r="G10" s="204"/>
      <c r="H10" s="204"/>
      <c r="I10" s="204"/>
      <c r="J10" s="204"/>
      <c r="K10" s="204"/>
      <c r="L10" s="204"/>
      <c r="M10" s="204"/>
      <c r="N10" s="204"/>
      <c r="O10" s="203"/>
      <c r="P10" s="45"/>
    </row>
    <row r="11" spans="1:16" s="28" customFormat="1" ht="18" customHeight="1" x14ac:dyDescent="0.3">
      <c r="A11" s="30"/>
      <c r="B11" s="29">
        <v>3</v>
      </c>
      <c r="C11" s="241" t="s">
        <v>396</v>
      </c>
      <c r="D11" s="241"/>
      <c r="E11" s="241"/>
      <c r="F11" s="241"/>
      <c r="G11" s="241"/>
      <c r="H11" s="241"/>
      <c r="I11" s="241"/>
      <c r="J11" s="241"/>
      <c r="K11" s="241"/>
      <c r="L11" s="31" t="s">
        <v>3</v>
      </c>
      <c r="M11" s="242" t="s">
        <v>374</v>
      </c>
      <c r="N11" s="242"/>
      <c r="O11" s="242"/>
      <c r="P11" s="45"/>
    </row>
    <row r="12" spans="1:16" s="28" customFormat="1" ht="9" customHeight="1" x14ac:dyDescent="0.3">
      <c r="A12" s="30"/>
      <c r="B12" s="29"/>
      <c r="C12" s="32"/>
      <c r="D12" s="32"/>
      <c r="E12" s="32"/>
      <c r="F12" s="32"/>
      <c r="G12" s="32"/>
      <c r="H12" s="32"/>
      <c r="I12" s="32"/>
      <c r="J12" s="32"/>
      <c r="K12" s="32"/>
      <c r="L12" s="32"/>
      <c r="M12" s="32"/>
      <c r="N12" s="32"/>
      <c r="O12" s="32"/>
      <c r="P12" s="45"/>
    </row>
    <row r="13" spans="1:16" s="28" customFormat="1" ht="21" x14ac:dyDescent="0.3">
      <c r="A13" s="30"/>
      <c r="B13" s="29">
        <v>4</v>
      </c>
      <c r="C13" s="243" t="s">
        <v>4</v>
      </c>
      <c r="D13" s="243"/>
      <c r="E13" s="243"/>
      <c r="F13" s="243"/>
      <c r="G13" s="243"/>
      <c r="H13" s="243"/>
      <c r="I13" s="243"/>
      <c r="J13" s="243"/>
      <c r="K13" s="243"/>
      <c r="L13" s="243"/>
      <c r="M13" s="243"/>
      <c r="N13" s="243"/>
      <c r="O13" s="204"/>
      <c r="P13" s="45"/>
    </row>
    <row r="14" spans="1:16" s="28" customFormat="1" ht="21" x14ac:dyDescent="0.3">
      <c r="A14" s="30"/>
      <c r="B14" s="29"/>
      <c r="C14" s="243" t="s">
        <v>395</v>
      </c>
      <c r="D14" s="243"/>
      <c r="E14" s="243"/>
      <c r="F14" s="243"/>
      <c r="G14" s="243"/>
      <c r="H14" s="243"/>
      <c r="I14" s="243"/>
      <c r="J14" s="243"/>
      <c r="K14" s="243"/>
      <c r="L14" s="243"/>
      <c r="M14" s="243"/>
      <c r="N14" s="204"/>
      <c r="O14" s="204"/>
      <c r="P14" s="45"/>
    </row>
    <row r="15" spans="1:16" s="28" customFormat="1" ht="9" customHeight="1" x14ac:dyDescent="0.3">
      <c r="A15" s="30"/>
      <c r="B15" s="29"/>
      <c r="C15" s="204"/>
      <c r="D15" s="204"/>
      <c r="E15" s="204"/>
      <c r="F15" s="204"/>
      <c r="G15" s="204"/>
      <c r="H15" s="204"/>
      <c r="I15" s="204"/>
      <c r="J15" s="204"/>
      <c r="K15" s="204"/>
      <c r="L15" s="204"/>
      <c r="M15" s="204"/>
      <c r="N15" s="204"/>
      <c r="O15" s="204"/>
      <c r="P15" s="45"/>
    </row>
    <row r="16" spans="1:16" s="28" customFormat="1" ht="21" x14ac:dyDescent="0.3">
      <c r="A16" s="30"/>
      <c r="B16" s="29">
        <v>5</v>
      </c>
      <c r="C16" s="243" t="s">
        <v>5</v>
      </c>
      <c r="D16" s="243"/>
      <c r="E16" s="243"/>
      <c r="F16" s="243"/>
      <c r="G16" s="243"/>
      <c r="H16" s="243"/>
      <c r="I16" s="243"/>
      <c r="J16" s="243"/>
      <c r="K16" s="243"/>
      <c r="L16" s="243"/>
      <c r="M16" s="243"/>
      <c r="N16" s="243"/>
      <c r="O16" s="204"/>
      <c r="P16" s="45"/>
    </row>
    <row r="17" spans="1:16" s="25" customFormat="1" ht="21.9" customHeight="1" x14ac:dyDescent="0.3">
      <c r="A17" s="33"/>
      <c r="B17" s="34"/>
      <c r="C17" s="237" t="s">
        <v>6</v>
      </c>
      <c r="D17" s="237"/>
      <c r="E17" s="237"/>
      <c r="F17" s="237"/>
      <c r="G17" s="237"/>
      <c r="H17" s="237"/>
      <c r="I17" s="237"/>
      <c r="J17" s="237"/>
      <c r="K17" s="237"/>
      <c r="L17" s="237"/>
      <c r="M17" s="237"/>
      <c r="N17" s="237"/>
      <c r="O17" s="237"/>
      <c r="P17" s="45"/>
    </row>
    <row r="18" spans="1:16" s="25" customFormat="1" ht="48.9" customHeight="1" x14ac:dyDescent="0.3">
      <c r="A18" s="33"/>
      <c r="B18" s="34"/>
      <c r="C18" s="34"/>
      <c r="D18" s="34"/>
      <c r="E18" s="34"/>
      <c r="F18" s="34"/>
      <c r="G18" s="34"/>
      <c r="H18" s="34"/>
      <c r="I18" s="34"/>
      <c r="J18" s="34"/>
      <c r="K18" s="34"/>
      <c r="L18" s="34"/>
      <c r="M18" s="34"/>
      <c r="N18" s="34"/>
      <c r="O18" s="34"/>
      <c r="P18" s="45"/>
    </row>
    <row r="19" spans="1:16" s="37" customFormat="1" ht="72" customHeight="1" x14ac:dyDescent="0.3">
      <c r="A19" s="35"/>
      <c r="B19" s="36"/>
      <c r="C19" s="238" t="s">
        <v>7</v>
      </c>
      <c r="D19" s="238"/>
      <c r="E19" s="238"/>
      <c r="F19" s="238"/>
      <c r="G19" s="238"/>
      <c r="H19" s="238"/>
      <c r="I19" s="238"/>
      <c r="J19" s="238"/>
      <c r="K19" s="238"/>
      <c r="L19" s="238"/>
      <c r="M19" s="238"/>
      <c r="N19" s="238"/>
      <c r="O19" s="238"/>
      <c r="P19" s="65"/>
    </row>
    <row r="20" spans="1:16" s="25" customFormat="1" ht="2.1" customHeight="1" thickBot="1" x14ac:dyDescent="0.35">
      <c r="A20" s="38"/>
      <c r="B20" s="39"/>
      <c r="C20" s="40"/>
      <c r="D20" s="40"/>
      <c r="E20" s="40"/>
      <c r="F20" s="40"/>
      <c r="G20" s="40"/>
      <c r="H20" s="40"/>
      <c r="I20" s="40"/>
      <c r="J20" s="40"/>
      <c r="K20" s="40"/>
      <c r="L20" s="40"/>
      <c r="M20" s="40"/>
      <c r="N20" s="40"/>
      <c r="O20" s="40"/>
      <c r="P20" s="65"/>
    </row>
    <row r="21" spans="1:16" s="25" customFormat="1" ht="21.6" thickBot="1" x14ac:dyDescent="0.35">
      <c r="A21" s="230"/>
      <c r="B21" s="231"/>
      <c r="C21" s="41" t="s">
        <v>8</v>
      </c>
      <c r="D21" s="41"/>
      <c r="E21" s="228"/>
      <c r="F21" s="229"/>
      <c r="G21" s="232"/>
      <c r="H21" s="233"/>
      <c r="I21" s="41" t="s">
        <v>10</v>
      </c>
      <c r="J21" s="41"/>
      <c r="K21" s="42"/>
      <c r="L21" s="228"/>
      <c r="M21" s="229"/>
      <c r="N21" s="42"/>
      <c r="O21" s="42"/>
      <c r="P21" s="65"/>
    </row>
    <row r="22" spans="1:16" s="25" customFormat="1" ht="15" customHeight="1" thickBot="1" x14ac:dyDescent="0.35">
      <c r="A22" s="239"/>
      <c r="B22" s="240"/>
      <c r="C22" s="240"/>
      <c r="D22" s="240"/>
      <c r="E22" s="240"/>
      <c r="F22" s="240"/>
      <c r="G22" s="240"/>
      <c r="H22" s="240"/>
      <c r="I22" s="240"/>
      <c r="J22" s="240"/>
      <c r="K22" s="240"/>
      <c r="L22" s="240"/>
      <c r="M22" s="240"/>
      <c r="N22" s="240"/>
      <c r="O22" s="240"/>
      <c r="P22" s="65"/>
    </row>
    <row r="23" spans="1:16" s="25" customFormat="1" ht="21.6" thickBot="1" x14ac:dyDescent="0.35">
      <c r="A23" s="230"/>
      <c r="B23" s="231"/>
      <c r="C23" s="41" t="s">
        <v>11</v>
      </c>
      <c r="D23" s="41"/>
      <c r="E23" s="228"/>
      <c r="F23" s="229"/>
      <c r="G23" s="232"/>
      <c r="H23" s="233"/>
      <c r="I23" s="41" t="s">
        <v>12</v>
      </c>
      <c r="J23" s="41"/>
      <c r="K23" s="42"/>
      <c r="L23" s="234"/>
      <c r="M23" s="235"/>
      <c r="N23" s="42"/>
      <c r="O23" s="42"/>
      <c r="P23" s="65"/>
    </row>
    <row r="24" spans="1:16" s="37" customFormat="1" ht="39" customHeight="1" thickBot="1" x14ac:dyDescent="0.35">
      <c r="A24" s="250"/>
      <c r="B24" s="251"/>
      <c r="C24" s="251"/>
      <c r="D24" s="251"/>
      <c r="E24" s="251"/>
      <c r="F24" s="251"/>
      <c r="G24" s="251"/>
      <c r="H24" s="251"/>
      <c r="I24" s="251"/>
      <c r="J24" s="251"/>
      <c r="K24" s="251"/>
      <c r="L24" s="251"/>
      <c r="M24" s="251"/>
      <c r="N24" s="251"/>
      <c r="O24" s="251"/>
      <c r="P24" s="65"/>
    </row>
    <row r="25" spans="1:16" s="46" customFormat="1" ht="15.75" customHeight="1" thickBot="1" x14ac:dyDescent="0.35">
      <c r="A25" s="43"/>
      <c r="B25" s="44"/>
      <c r="C25" s="266" t="s">
        <v>13</v>
      </c>
      <c r="D25" s="267"/>
      <c r="E25" s="267"/>
      <c r="F25" s="268"/>
      <c r="G25" s="207" t="s">
        <v>14</v>
      </c>
      <c r="H25" s="208"/>
      <c r="I25" s="252" t="s">
        <v>15</v>
      </c>
      <c r="J25" s="253"/>
      <c r="K25" s="253"/>
      <c r="L25" s="253"/>
      <c r="M25" s="254"/>
      <c r="N25" s="255" t="s">
        <v>16</v>
      </c>
      <c r="O25" s="256"/>
      <c r="P25" s="45"/>
    </row>
    <row r="26" spans="1:16" s="46" customFormat="1" ht="51.75" customHeight="1" thickBot="1" x14ac:dyDescent="0.35">
      <c r="A26" s="43"/>
      <c r="B26" s="209" t="s">
        <v>17</v>
      </c>
      <c r="C26" s="210" t="s">
        <v>18</v>
      </c>
      <c r="D26" s="211" t="s">
        <v>19</v>
      </c>
      <c r="E26" s="212" t="s">
        <v>20</v>
      </c>
      <c r="F26" s="194" t="s">
        <v>21</v>
      </c>
      <c r="G26" s="47" t="s">
        <v>22</v>
      </c>
      <c r="H26" s="48" t="s">
        <v>23</v>
      </c>
      <c r="I26" s="205" t="s">
        <v>24</v>
      </c>
      <c r="J26" s="205" t="s">
        <v>25</v>
      </c>
      <c r="K26" s="49" t="s">
        <v>26</v>
      </c>
      <c r="L26" s="213" t="s">
        <v>27</v>
      </c>
      <c r="M26" s="214" t="s">
        <v>28</v>
      </c>
      <c r="N26" s="50" t="s">
        <v>29</v>
      </c>
      <c r="O26" s="51" t="s">
        <v>30</v>
      </c>
      <c r="P26" s="45"/>
    </row>
    <row r="27" spans="1:16" s="63" customFormat="1" ht="16.2" thickBot="1" x14ac:dyDescent="0.35">
      <c r="A27" s="52"/>
      <c r="B27" s="53" t="s">
        <v>31</v>
      </c>
      <c r="C27" s="54" t="s">
        <v>32</v>
      </c>
      <c r="D27" s="55" t="s">
        <v>33</v>
      </c>
      <c r="E27" s="56" t="s">
        <v>34</v>
      </c>
      <c r="F27" s="193"/>
      <c r="G27" s="5">
        <v>32946</v>
      </c>
      <c r="H27" s="57">
        <v>30</v>
      </c>
      <c r="I27" s="58" t="s">
        <v>35</v>
      </c>
      <c r="J27" s="54">
        <v>8</v>
      </c>
      <c r="K27" s="54" t="s">
        <v>36</v>
      </c>
      <c r="L27" s="59">
        <v>1234</v>
      </c>
      <c r="M27" s="60">
        <v>5678</v>
      </c>
      <c r="N27" s="61" t="s">
        <v>37</v>
      </c>
      <c r="O27" s="60">
        <v>14</v>
      </c>
      <c r="P27" s="62"/>
    </row>
    <row r="28" spans="1:16" s="37" customFormat="1" ht="12" customHeight="1" thickBot="1" x14ac:dyDescent="0.35">
      <c r="A28" s="64"/>
      <c r="B28" s="44"/>
      <c r="C28" s="44"/>
      <c r="D28" s="44"/>
      <c r="E28" s="44"/>
      <c r="F28" s="44"/>
      <c r="G28" s="44"/>
      <c r="H28" s="44"/>
      <c r="I28" s="44"/>
      <c r="J28" s="44"/>
      <c r="K28" s="44"/>
      <c r="L28" s="44"/>
      <c r="M28" s="44"/>
      <c r="N28" s="44"/>
      <c r="O28" s="44"/>
      <c r="P28" s="65"/>
    </row>
    <row r="29" spans="1:16" s="69" customFormat="1" ht="24" customHeight="1" x14ac:dyDescent="0.3">
      <c r="A29" s="66"/>
      <c r="B29" s="67">
        <v>1</v>
      </c>
      <c r="C29" s="156"/>
      <c r="D29" s="138"/>
      <c r="E29" s="157"/>
      <c r="F29" s="195"/>
      <c r="G29" s="158"/>
      <c r="H29" s="159"/>
      <c r="I29" s="160"/>
      <c r="J29" s="161"/>
      <c r="K29" s="162"/>
      <c r="L29" s="160"/>
      <c r="M29" s="139"/>
      <c r="N29" s="163"/>
      <c r="O29" s="164"/>
      <c r="P29" s="68"/>
    </row>
    <row r="30" spans="1:16" s="69" customFormat="1" ht="24" customHeight="1" x14ac:dyDescent="0.3">
      <c r="A30" s="66"/>
      <c r="B30" s="70">
        <v>2</v>
      </c>
      <c r="C30" s="165"/>
      <c r="D30" s="143"/>
      <c r="E30" s="166"/>
      <c r="F30" s="196"/>
      <c r="G30" s="167"/>
      <c r="H30" s="168"/>
      <c r="I30" s="169"/>
      <c r="J30" s="170"/>
      <c r="K30" s="171"/>
      <c r="L30" s="169"/>
      <c r="M30" s="144"/>
      <c r="N30" s="172"/>
      <c r="O30" s="173"/>
      <c r="P30" s="68"/>
    </row>
    <row r="31" spans="1:16" s="69" customFormat="1" ht="24" customHeight="1" x14ac:dyDescent="0.3">
      <c r="A31" s="66"/>
      <c r="B31" s="70">
        <v>3</v>
      </c>
      <c r="C31" s="165"/>
      <c r="D31" s="143"/>
      <c r="E31" s="174"/>
      <c r="F31" s="197"/>
      <c r="G31" s="175"/>
      <c r="H31" s="168"/>
      <c r="I31" s="169"/>
      <c r="J31" s="170"/>
      <c r="K31" s="171"/>
      <c r="L31" s="169"/>
      <c r="M31" s="144"/>
      <c r="N31" s="172"/>
      <c r="O31" s="173"/>
      <c r="P31" s="68"/>
    </row>
    <row r="32" spans="1:16" s="69" customFormat="1" ht="24" customHeight="1" x14ac:dyDescent="0.3">
      <c r="A32" s="66"/>
      <c r="B32" s="70">
        <v>4</v>
      </c>
      <c r="C32" s="165"/>
      <c r="D32" s="143"/>
      <c r="E32" s="174"/>
      <c r="F32" s="197"/>
      <c r="G32" s="175"/>
      <c r="H32" s="168"/>
      <c r="I32" s="169"/>
      <c r="J32" s="170"/>
      <c r="K32" s="171"/>
      <c r="L32" s="169"/>
      <c r="M32" s="144"/>
      <c r="N32" s="172"/>
      <c r="O32" s="173"/>
      <c r="P32" s="68"/>
    </row>
    <row r="33" spans="1:16" s="69" customFormat="1" ht="24" customHeight="1" x14ac:dyDescent="0.3">
      <c r="A33" s="66"/>
      <c r="B33" s="70">
        <v>5</v>
      </c>
      <c r="C33" s="165"/>
      <c r="D33" s="143"/>
      <c r="E33" s="174"/>
      <c r="F33" s="197"/>
      <c r="G33" s="175"/>
      <c r="H33" s="168"/>
      <c r="I33" s="169"/>
      <c r="J33" s="170"/>
      <c r="K33" s="176"/>
      <c r="L33" s="169"/>
      <c r="M33" s="144"/>
      <c r="N33" s="172"/>
      <c r="O33" s="173"/>
      <c r="P33" s="68"/>
    </row>
    <row r="34" spans="1:16" s="69" customFormat="1" ht="24" customHeight="1" x14ac:dyDescent="0.3">
      <c r="A34" s="66"/>
      <c r="B34" s="70">
        <v>6</v>
      </c>
      <c r="C34" s="165"/>
      <c r="D34" s="143"/>
      <c r="E34" s="174"/>
      <c r="F34" s="197"/>
      <c r="G34" s="175"/>
      <c r="H34" s="168"/>
      <c r="I34" s="169"/>
      <c r="J34" s="170"/>
      <c r="K34" s="171"/>
      <c r="L34" s="169"/>
      <c r="M34" s="144"/>
      <c r="N34" s="172"/>
      <c r="O34" s="173"/>
      <c r="P34" s="68"/>
    </row>
    <row r="35" spans="1:16" s="69" customFormat="1" ht="24" customHeight="1" x14ac:dyDescent="0.3">
      <c r="A35" s="66"/>
      <c r="B35" s="70">
        <v>7</v>
      </c>
      <c r="C35" s="165"/>
      <c r="D35" s="143"/>
      <c r="E35" s="174"/>
      <c r="F35" s="197"/>
      <c r="G35" s="175"/>
      <c r="H35" s="168"/>
      <c r="I35" s="169"/>
      <c r="J35" s="170"/>
      <c r="K35" s="176"/>
      <c r="L35" s="169"/>
      <c r="M35" s="144"/>
      <c r="N35" s="172"/>
      <c r="O35" s="173"/>
      <c r="P35" s="68"/>
    </row>
    <row r="36" spans="1:16" s="69" customFormat="1" ht="24" customHeight="1" x14ac:dyDescent="0.3">
      <c r="A36" s="66"/>
      <c r="B36" s="70">
        <v>8</v>
      </c>
      <c r="C36" s="165"/>
      <c r="D36" s="143"/>
      <c r="E36" s="177"/>
      <c r="F36" s="198"/>
      <c r="G36" s="178"/>
      <c r="H36" s="168"/>
      <c r="I36" s="169"/>
      <c r="J36" s="170"/>
      <c r="K36" s="171"/>
      <c r="L36" s="169"/>
      <c r="M36" s="144"/>
      <c r="N36" s="172"/>
      <c r="O36" s="173"/>
      <c r="P36" s="68"/>
    </row>
    <row r="37" spans="1:16" s="69" customFormat="1" ht="24" customHeight="1" x14ac:dyDescent="0.3">
      <c r="A37" s="66"/>
      <c r="B37" s="70">
        <v>9</v>
      </c>
      <c r="C37" s="165"/>
      <c r="D37" s="143"/>
      <c r="E37" s="174"/>
      <c r="F37" s="197"/>
      <c r="G37" s="175"/>
      <c r="H37" s="168"/>
      <c r="I37" s="169"/>
      <c r="J37" s="170"/>
      <c r="K37" s="171"/>
      <c r="L37" s="169"/>
      <c r="M37" s="144"/>
      <c r="N37" s="172"/>
      <c r="O37" s="173"/>
      <c r="P37" s="68"/>
    </row>
    <row r="38" spans="1:16" s="69" customFormat="1" ht="24" customHeight="1" x14ac:dyDescent="0.3">
      <c r="A38" s="66"/>
      <c r="B38" s="70">
        <v>10</v>
      </c>
      <c r="C38" s="165"/>
      <c r="D38" s="143"/>
      <c r="E38" s="174"/>
      <c r="F38" s="197"/>
      <c r="G38" s="175"/>
      <c r="H38" s="168"/>
      <c r="I38" s="169"/>
      <c r="J38" s="170"/>
      <c r="K38" s="171"/>
      <c r="L38" s="169"/>
      <c r="M38" s="144"/>
      <c r="N38" s="172"/>
      <c r="O38" s="173"/>
      <c r="P38" s="68"/>
    </row>
    <row r="39" spans="1:16" s="69" customFormat="1" ht="24" customHeight="1" x14ac:dyDescent="0.3">
      <c r="A39" s="66"/>
      <c r="B39" s="70">
        <v>11</v>
      </c>
      <c r="C39" s="165"/>
      <c r="D39" s="143"/>
      <c r="E39" s="174"/>
      <c r="F39" s="197"/>
      <c r="G39" s="175"/>
      <c r="H39" s="168"/>
      <c r="I39" s="169"/>
      <c r="J39" s="170"/>
      <c r="K39" s="176"/>
      <c r="L39" s="169"/>
      <c r="M39" s="144"/>
      <c r="N39" s="172"/>
      <c r="O39" s="173"/>
      <c r="P39" s="68"/>
    </row>
    <row r="40" spans="1:16" s="69" customFormat="1" ht="24" customHeight="1" thickBot="1" x14ac:dyDescent="0.35">
      <c r="A40" s="66"/>
      <c r="B40" s="72">
        <v>12</v>
      </c>
      <c r="C40" s="179"/>
      <c r="D40" s="180"/>
      <c r="E40" s="181"/>
      <c r="F40" s="199"/>
      <c r="G40" s="182"/>
      <c r="H40" s="183"/>
      <c r="I40" s="184"/>
      <c r="J40" s="185"/>
      <c r="K40" s="186"/>
      <c r="L40" s="184"/>
      <c r="M40" s="187"/>
      <c r="N40" s="188"/>
      <c r="O40" s="189"/>
      <c r="P40" s="68"/>
    </row>
    <row r="41" spans="1:16" s="22" customFormat="1" ht="24" customHeight="1" thickBot="1" x14ac:dyDescent="0.35">
      <c r="A41" s="64"/>
      <c r="B41" s="44"/>
      <c r="C41" s="44"/>
      <c r="D41" s="44"/>
      <c r="E41" s="44"/>
      <c r="F41" s="44"/>
      <c r="G41" s="44"/>
      <c r="H41" s="44"/>
      <c r="I41" s="44"/>
      <c r="J41" s="44"/>
      <c r="K41" s="44"/>
      <c r="L41" s="44"/>
      <c r="M41" s="74"/>
      <c r="N41" s="74"/>
      <c r="O41" s="74"/>
      <c r="P41" s="75"/>
    </row>
    <row r="42" spans="1:16" s="46" customFormat="1" ht="24" customHeight="1" thickBot="1" x14ac:dyDescent="0.35">
      <c r="A42" s="43"/>
      <c r="B42" s="44"/>
      <c r="C42" s="76" t="s">
        <v>38</v>
      </c>
      <c r="D42" s="247" t="s">
        <v>39</v>
      </c>
      <c r="E42" s="248"/>
      <c r="F42" s="248"/>
      <c r="G42" s="248"/>
      <c r="H42" s="248"/>
      <c r="I42" s="248"/>
      <c r="J42" s="248"/>
      <c r="K42" s="248"/>
      <c r="L42" s="249"/>
      <c r="M42" s="74"/>
      <c r="N42" s="74"/>
      <c r="O42" s="74"/>
      <c r="P42" s="75"/>
    </row>
    <row r="43" spans="1:16" s="46" customFormat="1" ht="24" customHeight="1" thickBot="1" x14ac:dyDescent="0.35">
      <c r="A43" s="43"/>
      <c r="B43" s="77" t="s">
        <v>17</v>
      </c>
      <c r="C43" s="78" t="s">
        <v>18</v>
      </c>
      <c r="D43" s="79" t="s">
        <v>40</v>
      </c>
      <c r="E43" s="80" t="s">
        <v>41</v>
      </c>
      <c r="F43" s="79" t="s">
        <v>42</v>
      </c>
      <c r="G43" s="79" t="s">
        <v>43</v>
      </c>
      <c r="H43" s="79" t="s">
        <v>44</v>
      </c>
      <c r="I43" s="79" t="s">
        <v>45</v>
      </c>
      <c r="J43" s="80" t="s">
        <v>46</v>
      </c>
      <c r="K43" s="80" t="s">
        <v>47</v>
      </c>
      <c r="L43" s="80" t="s">
        <v>48</v>
      </c>
      <c r="M43" s="74"/>
      <c r="N43" s="74"/>
      <c r="O43" s="74"/>
      <c r="P43" s="75"/>
    </row>
    <row r="44" spans="1:16" s="69" customFormat="1" ht="24" customHeight="1" x14ac:dyDescent="0.3">
      <c r="A44" s="66"/>
      <c r="B44" s="71">
        <v>1</v>
      </c>
      <c r="C44" s="81">
        <f t="shared" ref="C44:C55" si="0">C29</f>
        <v>0</v>
      </c>
      <c r="D44" s="125"/>
      <c r="E44" s="126"/>
      <c r="F44" s="126"/>
      <c r="G44" s="137"/>
      <c r="H44" s="126"/>
      <c r="I44" s="126"/>
      <c r="J44" s="138"/>
      <c r="K44" s="138"/>
      <c r="L44" s="139"/>
      <c r="M44" s="74"/>
      <c r="N44" s="74"/>
      <c r="O44" s="74"/>
      <c r="P44" s="75"/>
    </row>
    <row r="45" spans="1:16" s="69" customFormat="1" ht="24" customHeight="1" x14ac:dyDescent="0.3">
      <c r="A45" s="66"/>
      <c r="B45" s="71">
        <f t="shared" ref="B45:B55" si="1">B30</f>
        <v>2</v>
      </c>
      <c r="C45" s="82">
        <f t="shared" si="0"/>
        <v>0</v>
      </c>
      <c r="D45" s="140"/>
      <c r="E45" s="141"/>
      <c r="F45" s="141"/>
      <c r="G45" s="142"/>
      <c r="H45" s="141"/>
      <c r="I45" s="141"/>
      <c r="J45" s="143"/>
      <c r="K45" s="143"/>
      <c r="L45" s="144"/>
      <c r="M45" s="74"/>
      <c r="N45" s="74"/>
      <c r="O45" s="74"/>
      <c r="P45" s="75"/>
    </row>
    <row r="46" spans="1:16" s="69" customFormat="1" ht="24" customHeight="1" x14ac:dyDescent="0.3">
      <c r="A46" s="66"/>
      <c r="B46" s="71">
        <f t="shared" si="1"/>
        <v>3</v>
      </c>
      <c r="C46" s="82">
        <f t="shared" si="0"/>
        <v>0</v>
      </c>
      <c r="D46" s="128"/>
      <c r="E46" s="129"/>
      <c r="F46" s="129"/>
      <c r="G46" s="145"/>
      <c r="H46" s="129"/>
      <c r="I46" s="129"/>
      <c r="J46" s="143"/>
      <c r="K46" s="143"/>
      <c r="L46" s="144"/>
      <c r="M46" s="74"/>
      <c r="N46" s="74"/>
      <c r="O46" s="74"/>
      <c r="P46" s="75"/>
    </row>
    <row r="47" spans="1:16" s="69" customFormat="1" ht="24" customHeight="1" x14ac:dyDescent="0.3">
      <c r="A47" s="66"/>
      <c r="B47" s="71">
        <f t="shared" si="1"/>
        <v>4</v>
      </c>
      <c r="C47" s="82">
        <f t="shared" si="0"/>
        <v>0</v>
      </c>
      <c r="D47" s="146"/>
      <c r="E47" s="152"/>
      <c r="F47" s="152"/>
      <c r="G47" s="153"/>
      <c r="H47" s="152"/>
      <c r="I47" s="152"/>
      <c r="J47" s="154"/>
      <c r="K47" s="154"/>
      <c r="L47" s="155"/>
      <c r="M47" s="74"/>
      <c r="N47" s="74"/>
      <c r="O47" s="74"/>
      <c r="P47" s="75"/>
    </row>
    <row r="48" spans="1:16" s="69" customFormat="1" ht="24" customHeight="1" x14ac:dyDescent="0.3">
      <c r="A48" s="66"/>
      <c r="B48" s="71">
        <f t="shared" si="1"/>
        <v>5</v>
      </c>
      <c r="C48" s="82">
        <f t="shared" si="0"/>
        <v>0</v>
      </c>
      <c r="D48" s="128"/>
      <c r="E48" s="129"/>
      <c r="F48" s="129"/>
      <c r="G48" s="145"/>
      <c r="H48" s="129"/>
      <c r="I48" s="129"/>
      <c r="J48" s="143"/>
      <c r="K48" s="143"/>
      <c r="L48" s="144"/>
      <c r="M48" s="74"/>
      <c r="N48" s="74"/>
      <c r="O48" s="74"/>
      <c r="P48" s="75"/>
    </row>
    <row r="49" spans="1:16" s="69" customFormat="1" ht="24" customHeight="1" x14ac:dyDescent="0.3">
      <c r="A49" s="66"/>
      <c r="B49" s="71">
        <f t="shared" si="1"/>
        <v>6</v>
      </c>
      <c r="C49" s="82">
        <f t="shared" si="0"/>
        <v>0</v>
      </c>
      <c r="D49" s="140"/>
      <c r="E49" s="141"/>
      <c r="F49" s="141"/>
      <c r="G49" s="142"/>
      <c r="H49" s="141"/>
      <c r="I49" s="141"/>
      <c r="J49" s="143"/>
      <c r="K49" s="143"/>
      <c r="L49" s="144"/>
      <c r="M49" s="74"/>
      <c r="N49" s="74"/>
      <c r="O49" s="74"/>
      <c r="P49" s="75"/>
    </row>
    <row r="50" spans="1:16" s="69" customFormat="1" ht="24" customHeight="1" x14ac:dyDescent="0.3">
      <c r="A50" s="66"/>
      <c r="B50" s="71">
        <f t="shared" si="1"/>
        <v>7</v>
      </c>
      <c r="C50" s="82">
        <f t="shared" si="0"/>
        <v>0</v>
      </c>
      <c r="D50" s="128"/>
      <c r="E50" s="129"/>
      <c r="F50" s="129"/>
      <c r="G50" s="145"/>
      <c r="H50" s="129"/>
      <c r="I50" s="129"/>
      <c r="J50" s="143"/>
      <c r="K50" s="143"/>
      <c r="L50" s="144"/>
      <c r="M50" s="74"/>
      <c r="N50" s="74"/>
      <c r="O50" s="74"/>
      <c r="P50" s="75"/>
    </row>
    <row r="51" spans="1:16" s="69" customFormat="1" ht="24" customHeight="1" x14ac:dyDescent="0.3">
      <c r="A51" s="66"/>
      <c r="B51" s="71">
        <f t="shared" si="1"/>
        <v>8</v>
      </c>
      <c r="C51" s="82">
        <f t="shared" si="0"/>
        <v>0</v>
      </c>
      <c r="D51" s="140"/>
      <c r="E51" s="141"/>
      <c r="F51" s="141"/>
      <c r="G51" s="142"/>
      <c r="H51" s="141"/>
      <c r="I51" s="141"/>
      <c r="J51" s="143"/>
      <c r="K51" s="143"/>
      <c r="L51" s="144"/>
      <c r="M51" s="74"/>
      <c r="N51" s="74"/>
      <c r="O51" s="74"/>
      <c r="P51" s="75"/>
    </row>
    <row r="52" spans="1:16" s="69" customFormat="1" ht="24" customHeight="1" x14ac:dyDescent="0.3">
      <c r="A52" s="66"/>
      <c r="B52" s="71">
        <f t="shared" si="1"/>
        <v>9</v>
      </c>
      <c r="C52" s="82">
        <f t="shared" si="0"/>
        <v>0</v>
      </c>
      <c r="D52" s="128"/>
      <c r="E52" s="129"/>
      <c r="F52" s="129"/>
      <c r="G52" s="145"/>
      <c r="H52" s="129"/>
      <c r="I52" s="129"/>
      <c r="J52" s="143"/>
      <c r="K52" s="143"/>
      <c r="L52" s="144"/>
      <c r="M52" s="74"/>
      <c r="N52" s="74"/>
      <c r="O52" s="74"/>
      <c r="P52" s="75"/>
    </row>
    <row r="53" spans="1:16" s="69" customFormat="1" ht="24" customHeight="1" x14ac:dyDescent="0.3">
      <c r="A53" s="66"/>
      <c r="B53" s="71">
        <f t="shared" si="1"/>
        <v>10</v>
      </c>
      <c r="C53" s="82">
        <f t="shared" si="0"/>
        <v>0</v>
      </c>
      <c r="D53" s="140"/>
      <c r="E53" s="141"/>
      <c r="F53" s="141"/>
      <c r="G53" s="142"/>
      <c r="H53" s="141"/>
      <c r="I53" s="141"/>
      <c r="J53" s="143"/>
      <c r="K53" s="143"/>
      <c r="L53" s="144"/>
      <c r="M53" s="74"/>
      <c r="N53" s="74"/>
      <c r="O53" s="74"/>
      <c r="P53" s="75"/>
    </row>
    <row r="54" spans="1:16" s="69" customFormat="1" ht="24" customHeight="1" x14ac:dyDescent="0.3">
      <c r="A54" s="66"/>
      <c r="B54" s="71">
        <f t="shared" si="1"/>
        <v>11</v>
      </c>
      <c r="C54" s="82">
        <f t="shared" si="0"/>
        <v>0</v>
      </c>
      <c r="D54" s="128"/>
      <c r="E54" s="129"/>
      <c r="F54" s="129"/>
      <c r="G54" s="145"/>
      <c r="H54" s="129"/>
      <c r="I54" s="129"/>
      <c r="J54" s="143"/>
      <c r="K54" s="143"/>
      <c r="L54" s="144"/>
      <c r="M54" s="74"/>
      <c r="N54" s="74"/>
      <c r="O54" s="74"/>
      <c r="P54" s="75"/>
    </row>
    <row r="55" spans="1:16" s="22" customFormat="1" ht="24" customHeight="1" thickBot="1" x14ac:dyDescent="0.35">
      <c r="A55" s="66"/>
      <c r="B55" s="73">
        <f t="shared" si="1"/>
        <v>12</v>
      </c>
      <c r="C55" s="83">
        <f t="shared" si="0"/>
        <v>0</v>
      </c>
      <c r="D55" s="147"/>
      <c r="E55" s="148"/>
      <c r="F55" s="148"/>
      <c r="G55" s="149"/>
      <c r="H55" s="148"/>
      <c r="I55" s="148"/>
      <c r="J55" s="150"/>
      <c r="K55" s="150"/>
      <c r="L55" s="151"/>
      <c r="M55" s="74"/>
      <c r="N55" s="74"/>
      <c r="O55" s="74"/>
      <c r="P55" s="75"/>
    </row>
    <row r="56" spans="1:16" s="22" customFormat="1" ht="24" customHeight="1" thickBot="1" x14ac:dyDescent="0.35">
      <c r="A56" s="64"/>
      <c r="B56" s="44"/>
      <c r="C56" s="44"/>
      <c r="D56" s="44"/>
      <c r="E56" s="44"/>
      <c r="F56" s="44"/>
      <c r="G56" s="44"/>
      <c r="H56" s="44"/>
      <c r="I56" s="44"/>
      <c r="J56" s="44"/>
      <c r="K56" s="44"/>
      <c r="L56" s="44"/>
      <c r="M56" s="74"/>
      <c r="N56" s="74"/>
      <c r="O56" s="74"/>
      <c r="P56" s="75"/>
    </row>
    <row r="57" spans="1:16" s="22" customFormat="1" ht="24" customHeight="1" thickBot="1" x14ac:dyDescent="0.35">
      <c r="A57" s="66"/>
      <c r="B57" s="44"/>
      <c r="C57" s="76" t="s">
        <v>38</v>
      </c>
      <c r="D57" s="275" t="s">
        <v>49</v>
      </c>
      <c r="E57" s="276"/>
      <c r="F57" s="276"/>
      <c r="G57" s="276"/>
      <c r="H57" s="276"/>
      <c r="I57" s="276"/>
      <c r="J57" s="276"/>
      <c r="K57" s="276"/>
      <c r="L57" s="277"/>
      <c r="M57" s="74"/>
      <c r="N57" s="74"/>
      <c r="O57" s="74"/>
      <c r="P57" s="75"/>
    </row>
    <row r="58" spans="1:16" s="22" customFormat="1" ht="24" customHeight="1" thickBot="1" x14ac:dyDescent="0.35">
      <c r="A58" s="66"/>
      <c r="B58" s="77" t="s">
        <v>17</v>
      </c>
      <c r="C58" s="78" t="s">
        <v>18</v>
      </c>
      <c r="D58" s="84" t="s">
        <v>40</v>
      </c>
      <c r="E58" s="84" t="s">
        <v>41</v>
      </c>
      <c r="F58" s="84" t="s">
        <v>42</v>
      </c>
      <c r="G58" s="84" t="s">
        <v>43</v>
      </c>
      <c r="H58" s="84" t="s">
        <v>44</v>
      </c>
      <c r="I58" s="84" t="s">
        <v>45</v>
      </c>
      <c r="J58" s="85" t="s">
        <v>46</v>
      </c>
      <c r="K58" s="85" t="s">
        <v>47</v>
      </c>
      <c r="L58" s="85" t="s">
        <v>48</v>
      </c>
      <c r="M58" s="74"/>
      <c r="N58" s="74"/>
      <c r="O58" s="74"/>
      <c r="P58" s="75"/>
    </row>
    <row r="59" spans="1:16" s="22" customFormat="1" ht="24" customHeight="1" x14ac:dyDescent="0.3">
      <c r="A59" s="66"/>
      <c r="B59" s="71">
        <v>1</v>
      </c>
      <c r="C59" s="81">
        <f t="shared" ref="C59:C70" si="2">C44</f>
        <v>0</v>
      </c>
      <c r="D59" s="125"/>
      <c r="E59" s="126"/>
      <c r="F59" s="126"/>
      <c r="G59" s="137"/>
      <c r="H59" s="126"/>
      <c r="I59" s="126"/>
      <c r="J59" s="138"/>
      <c r="K59" s="138"/>
      <c r="L59" s="139"/>
      <c r="M59" s="74"/>
      <c r="N59" s="74"/>
      <c r="O59" s="74"/>
      <c r="P59" s="75"/>
    </row>
    <row r="60" spans="1:16" s="22" customFormat="1" ht="24" customHeight="1" x14ac:dyDescent="0.3">
      <c r="A60" s="66"/>
      <c r="B60" s="71">
        <f t="shared" ref="B60:B70" si="3">B45</f>
        <v>2</v>
      </c>
      <c r="C60" s="82">
        <f t="shared" si="2"/>
        <v>0</v>
      </c>
      <c r="D60" s="140"/>
      <c r="E60" s="141"/>
      <c r="F60" s="141"/>
      <c r="G60" s="142"/>
      <c r="H60" s="141"/>
      <c r="I60" s="141"/>
      <c r="J60" s="143"/>
      <c r="K60" s="143"/>
      <c r="L60" s="144"/>
      <c r="M60" s="74"/>
      <c r="N60" s="74"/>
      <c r="O60" s="74"/>
      <c r="P60" s="75"/>
    </row>
    <row r="61" spans="1:16" s="22" customFormat="1" ht="24" customHeight="1" x14ac:dyDescent="0.3">
      <c r="A61" s="86"/>
      <c r="B61" s="71">
        <f t="shared" si="3"/>
        <v>3</v>
      </c>
      <c r="C61" s="82">
        <f t="shared" si="2"/>
        <v>0</v>
      </c>
      <c r="D61" s="128"/>
      <c r="E61" s="129"/>
      <c r="F61" s="129"/>
      <c r="G61" s="145"/>
      <c r="H61" s="129"/>
      <c r="I61" s="129"/>
      <c r="J61" s="143"/>
      <c r="K61" s="143"/>
      <c r="L61" s="144"/>
      <c r="M61" s="74"/>
      <c r="N61" s="74"/>
      <c r="O61" s="74"/>
      <c r="P61" s="75"/>
    </row>
    <row r="62" spans="1:16" s="22" customFormat="1" ht="24" customHeight="1" x14ac:dyDescent="0.3">
      <c r="A62" s="86"/>
      <c r="B62" s="71">
        <f t="shared" si="3"/>
        <v>4</v>
      </c>
      <c r="C62" s="82">
        <f t="shared" si="2"/>
        <v>0</v>
      </c>
      <c r="D62" s="146"/>
      <c r="E62" s="141"/>
      <c r="F62" s="141"/>
      <c r="G62" s="142"/>
      <c r="H62" s="141"/>
      <c r="I62" s="141"/>
      <c r="J62" s="143"/>
      <c r="K62" s="143"/>
      <c r="L62" s="144"/>
      <c r="M62" s="74"/>
      <c r="N62" s="74"/>
      <c r="O62" s="74"/>
      <c r="P62" s="75"/>
    </row>
    <row r="63" spans="1:16" s="22" customFormat="1" ht="24" customHeight="1" x14ac:dyDescent="0.3">
      <c r="A63" s="86"/>
      <c r="B63" s="71">
        <f t="shared" si="3"/>
        <v>5</v>
      </c>
      <c r="C63" s="82">
        <f t="shared" si="2"/>
        <v>0</v>
      </c>
      <c r="D63" s="128"/>
      <c r="E63" s="129"/>
      <c r="F63" s="129"/>
      <c r="G63" s="145"/>
      <c r="H63" s="129"/>
      <c r="I63" s="129"/>
      <c r="J63" s="143"/>
      <c r="K63" s="143"/>
      <c r="L63" s="144"/>
      <c r="M63" s="74"/>
      <c r="N63" s="74"/>
      <c r="O63" s="74"/>
      <c r="P63" s="75"/>
    </row>
    <row r="64" spans="1:16" s="22" customFormat="1" ht="24" customHeight="1" x14ac:dyDescent="0.3">
      <c r="A64" s="86"/>
      <c r="B64" s="71">
        <f t="shared" si="3"/>
        <v>6</v>
      </c>
      <c r="C64" s="82">
        <f t="shared" si="2"/>
        <v>0</v>
      </c>
      <c r="D64" s="140"/>
      <c r="E64" s="141"/>
      <c r="F64" s="141"/>
      <c r="G64" s="142"/>
      <c r="H64" s="141"/>
      <c r="I64" s="141"/>
      <c r="J64" s="143"/>
      <c r="K64" s="143"/>
      <c r="L64" s="144"/>
      <c r="M64" s="74"/>
      <c r="N64" s="74"/>
      <c r="O64" s="74"/>
      <c r="P64" s="75"/>
    </row>
    <row r="65" spans="1:16" s="22" customFormat="1" ht="24" customHeight="1" x14ac:dyDescent="0.3">
      <c r="A65" s="86"/>
      <c r="B65" s="71">
        <f t="shared" si="3"/>
        <v>7</v>
      </c>
      <c r="C65" s="82">
        <f t="shared" si="2"/>
        <v>0</v>
      </c>
      <c r="D65" s="128"/>
      <c r="E65" s="129"/>
      <c r="F65" s="129"/>
      <c r="G65" s="145"/>
      <c r="H65" s="129"/>
      <c r="I65" s="129"/>
      <c r="J65" s="143"/>
      <c r="K65" s="143"/>
      <c r="L65" s="144"/>
      <c r="M65" s="74"/>
      <c r="N65" s="74"/>
      <c r="O65" s="74"/>
      <c r="P65" s="75"/>
    </row>
    <row r="66" spans="1:16" s="22" customFormat="1" ht="24" customHeight="1" x14ac:dyDescent="0.3">
      <c r="A66" s="86"/>
      <c r="B66" s="71">
        <f t="shared" si="3"/>
        <v>8</v>
      </c>
      <c r="C66" s="82">
        <f t="shared" si="2"/>
        <v>0</v>
      </c>
      <c r="D66" s="140"/>
      <c r="E66" s="141"/>
      <c r="F66" s="141"/>
      <c r="G66" s="142"/>
      <c r="H66" s="141"/>
      <c r="I66" s="141"/>
      <c r="J66" s="143"/>
      <c r="K66" s="143"/>
      <c r="L66" s="144"/>
      <c r="M66" s="74"/>
      <c r="N66" s="74"/>
      <c r="O66" s="74"/>
      <c r="P66" s="75"/>
    </row>
    <row r="67" spans="1:16" s="22" customFormat="1" ht="24" customHeight="1" x14ac:dyDescent="0.3">
      <c r="A67" s="86"/>
      <c r="B67" s="71">
        <f t="shared" si="3"/>
        <v>9</v>
      </c>
      <c r="C67" s="82">
        <f t="shared" si="2"/>
        <v>0</v>
      </c>
      <c r="D67" s="128"/>
      <c r="E67" s="129"/>
      <c r="F67" s="129"/>
      <c r="G67" s="145"/>
      <c r="H67" s="129"/>
      <c r="I67" s="129"/>
      <c r="J67" s="143"/>
      <c r="K67" s="143"/>
      <c r="L67" s="144"/>
      <c r="M67" s="74"/>
      <c r="N67" s="74"/>
      <c r="O67" s="74"/>
      <c r="P67" s="75"/>
    </row>
    <row r="68" spans="1:16" s="22" customFormat="1" ht="24" customHeight="1" x14ac:dyDescent="0.3">
      <c r="A68" s="86"/>
      <c r="B68" s="71">
        <f t="shared" si="3"/>
        <v>10</v>
      </c>
      <c r="C68" s="82">
        <f t="shared" si="2"/>
        <v>0</v>
      </c>
      <c r="D68" s="140"/>
      <c r="E68" s="141"/>
      <c r="F68" s="141"/>
      <c r="G68" s="142"/>
      <c r="H68" s="141"/>
      <c r="I68" s="141"/>
      <c r="J68" s="143"/>
      <c r="K68" s="143"/>
      <c r="L68" s="144"/>
      <c r="M68" s="74"/>
      <c r="N68" s="74"/>
      <c r="O68" s="74"/>
      <c r="P68" s="75"/>
    </row>
    <row r="69" spans="1:16" s="22" customFormat="1" ht="24" customHeight="1" x14ac:dyDescent="0.3">
      <c r="A69" s="86"/>
      <c r="B69" s="71">
        <f t="shared" si="3"/>
        <v>11</v>
      </c>
      <c r="C69" s="82">
        <f t="shared" si="2"/>
        <v>0</v>
      </c>
      <c r="D69" s="128"/>
      <c r="E69" s="129"/>
      <c r="F69" s="129"/>
      <c r="G69" s="145"/>
      <c r="H69" s="129"/>
      <c r="I69" s="129"/>
      <c r="J69" s="143"/>
      <c r="K69" s="143"/>
      <c r="L69" s="144"/>
      <c r="M69" s="74"/>
      <c r="N69" s="74"/>
      <c r="O69" s="74"/>
      <c r="P69" s="75"/>
    </row>
    <row r="70" spans="1:16" s="22" customFormat="1" ht="24" customHeight="1" thickBot="1" x14ac:dyDescent="0.35">
      <c r="A70" s="86"/>
      <c r="B70" s="73">
        <f t="shared" si="3"/>
        <v>12</v>
      </c>
      <c r="C70" s="83">
        <f t="shared" si="2"/>
        <v>0</v>
      </c>
      <c r="D70" s="147"/>
      <c r="E70" s="148"/>
      <c r="F70" s="148"/>
      <c r="G70" s="149"/>
      <c r="H70" s="148"/>
      <c r="I70" s="148"/>
      <c r="J70" s="150"/>
      <c r="K70" s="150"/>
      <c r="L70" s="151"/>
      <c r="M70" s="74"/>
      <c r="N70" s="74"/>
      <c r="O70" s="74"/>
      <c r="P70" s="75"/>
    </row>
    <row r="71" spans="1:16" s="22" customFormat="1" ht="24" customHeight="1" thickBot="1" x14ac:dyDescent="0.35">
      <c r="A71" s="86"/>
      <c r="B71" s="44"/>
      <c r="C71" s="44"/>
      <c r="D71" s="44"/>
      <c r="E71" s="44"/>
      <c r="F71" s="44"/>
      <c r="G71" s="87"/>
      <c r="H71" s="74"/>
      <c r="I71" s="74"/>
      <c r="J71" s="74"/>
      <c r="K71" s="74"/>
      <c r="L71" s="74"/>
      <c r="M71" s="74"/>
      <c r="N71" s="74"/>
      <c r="O71" s="74"/>
      <c r="P71" s="68"/>
    </row>
    <row r="72" spans="1:16" s="22" customFormat="1" ht="24" customHeight="1" thickBot="1" x14ac:dyDescent="0.35">
      <c r="A72" s="86"/>
      <c r="B72" s="44"/>
      <c r="C72" s="76" t="s">
        <v>38</v>
      </c>
      <c r="D72" s="278" t="s">
        <v>50</v>
      </c>
      <c r="E72" s="279"/>
      <c r="F72" s="280"/>
      <c r="G72" s="87"/>
      <c r="H72" s="287" t="s">
        <v>51</v>
      </c>
      <c r="I72" s="288"/>
      <c r="J72" s="288"/>
      <c r="K72" s="288"/>
      <c r="L72" s="289"/>
      <c r="M72" s="74"/>
      <c r="N72" s="74"/>
      <c r="O72" s="74"/>
      <c r="P72" s="68"/>
    </row>
    <row r="73" spans="1:16" s="22" customFormat="1" ht="24" customHeight="1" thickBot="1" x14ac:dyDescent="0.35">
      <c r="A73" s="86"/>
      <c r="B73" s="88" t="s">
        <v>17</v>
      </c>
      <c r="C73" s="89" t="s">
        <v>18</v>
      </c>
      <c r="D73" s="90" t="s">
        <v>52</v>
      </c>
      <c r="E73" s="90" t="s">
        <v>53</v>
      </c>
      <c r="F73" s="90" t="s">
        <v>54</v>
      </c>
      <c r="G73" s="87"/>
      <c r="H73" s="257" t="s">
        <v>55</v>
      </c>
      <c r="I73" s="258"/>
      <c r="J73" s="258"/>
      <c r="K73" s="258"/>
      <c r="L73" s="259"/>
      <c r="M73" s="74"/>
      <c r="N73" s="74"/>
      <c r="O73" s="74"/>
      <c r="P73" s="68"/>
    </row>
    <row r="74" spans="1:16" s="22" customFormat="1" ht="24" customHeight="1" x14ac:dyDescent="0.3">
      <c r="A74" s="86"/>
      <c r="B74" s="91">
        <v>1</v>
      </c>
      <c r="C74" s="81">
        <f t="shared" ref="C74:C85" si="4">C59</f>
        <v>0</v>
      </c>
      <c r="D74" s="125"/>
      <c r="E74" s="126"/>
      <c r="F74" s="127"/>
      <c r="G74" s="87"/>
      <c r="H74" s="290" t="s">
        <v>56</v>
      </c>
      <c r="I74" s="291"/>
      <c r="J74" s="291"/>
      <c r="K74" s="291"/>
      <c r="L74" s="292"/>
      <c r="M74" s="74"/>
      <c r="N74" s="74"/>
      <c r="O74" s="74"/>
      <c r="P74" s="68"/>
    </row>
    <row r="75" spans="1:16" s="22" customFormat="1" ht="24" customHeight="1" x14ac:dyDescent="0.3">
      <c r="A75" s="86"/>
      <c r="B75" s="91">
        <f t="shared" ref="B75:B80" si="5">B45</f>
        <v>2</v>
      </c>
      <c r="C75" s="82">
        <f t="shared" si="4"/>
        <v>0</v>
      </c>
      <c r="D75" s="128"/>
      <c r="E75" s="129"/>
      <c r="F75" s="130"/>
      <c r="G75" s="87"/>
      <c r="H75" s="260"/>
      <c r="I75" s="261"/>
      <c r="J75" s="261"/>
      <c r="K75" s="261"/>
      <c r="L75" s="262"/>
      <c r="M75" s="74"/>
      <c r="N75" s="74"/>
      <c r="O75" s="74"/>
      <c r="P75" s="68"/>
    </row>
    <row r="76" spans="1:16" s="22" customFormat="1" ht="24" customHeight="1" x14ac:dyDescent="0.3">
      <c r="A76" s="86"/>
      <c r="B76" s="91">
        <f t="shared" si="5"/>
        <v>3</v>
      </c>
      <c r="C76" s="82">
        <f t="shared" si="4"/>
        <v>0</v>
      </c>
      <c r="D76" s="128"/>
      <c r="E76" s="129"/>
      <c r="F76" s="130"/>
      <c r="G76" s="87"/>
      <c r="H76" s="260" t="s">
        <v>57</v>
      </c>
      <c r="I76" s="261"/>
      <c r="J76" s="261"/>
      <c r="K76" s="261"/>
      <c r="L76" s="262"/>
      <c r="M76" s="74"/>
      <c r="N76" s="74"/>
      <c r="O76" s="74"/>
      <c r="P76" s="68"/>
    </row>
    <row r="77" spans="1:16" s="22" customFormat="1" ht="24" customHeight="1" x14ac:dyDescent="0.3">
      <c r="A77" s="86"/>
      <c r="B77" s="91">
        <f t="shared" si="5"/>
        <v>4</v>
      </c>
      <c r="C77" s="82">
        <f t="shared" si="4"/>
        <v>0</v>
      </c>
      <c r="D77" s="131"/>
      <c r="E77" s="132"/>
      <c r="F77" s="130"/>
      <c r="G77" s="87"/>
      <c r="H77" s="260"/>
      <c r="I77" s="261"/>
      <c r="J77" s="261"/>
      <c r="K77" s="261"/>
      <c r="L77" s="262"/>
      <c r="M77" s="74"/>
      <c r="N77" s="74"/>
      <c r="O77" s="74"/>
      <c r="P77" s="68"/>
    </row>
    <row r="78" spans="1:16" s="22" customFormat="1" ht="24" customHeight="1" x14ac:dyDescent="0.3">
      <c r="A78" s="86"/>
      <c r="B78" s="91">
        <f t="shared" si="5"/>
        <v>5</v>
      </c>
      <c r="C78" s="82">
        <f t="shared" si="4"/>
        <v>0</v>
      </c>
      <c r="D78" s="128"/>
      <c r="E78" s="129"/>
      <c r="F78" s="133"/>
      <c r="G78" s="87"/>
      <c r="H78" s="260"/>
      <c r="I78" s="261"/>
      <c r="J78" s="261"/>
      <c r="K78" s="261"/>
      <c r="L78" s="262"/>
      <c r="M78" s="74"/>
      <c r="N78" s="74"/>
      <c r="O78" s="74"/>
      <c r="P78" s="68"/>
    </row>
    <row r="79" spans="1:16" s="22" customFormat="1" ht="24" customHeight="1" x14ac:dyDescent="0.3">
      <c r="A79" s="86"/>
      <c r="B79" s="91">
        <f t="shared" si="5"/>
        <v>6</v>
      </c>
      <c r="C79" s="82">
        <f t="shared" si="4"/>
        <v>0</v>
      </c>
      <c r="D79" s="128"/>
      <c r="E79" s="129"/>
      <c r="F79" s="130"/>
      <c r="G79" s="87"/>
      <c r="H79" s="260"/>
      <c r="I79" s="261"/>
      <c r="J79" s="261"/>
      <c r="K79" s="261"/>
      <c r="L79" s="262"/>
      <c r="M79" s="74"/>
      <c r="N79" s="74"/>
      <c r="O79" s="74"/>
      <c r="P79" s="68"/>
    </row>
    <row r="80" spans="1:16" s="22" customFormat="1" ht="24" customHeight="1" x14ac:dyDescent="0.3">
      <c r="A80" s="86"/>
      <c r="B80" s="91">
        <f t="shared" si="5"/>
        <v>7</v>
      </c>
      <c r="C80" s="82">
        <f t="shared" si="4"/>
        <v>0</v>
      </c>
      <c r="D80" s="128"/>
      <c r="E80" s="129"/>
      <c r="F80" s="130"/>
      <c r="G80" s="87"/>
      <c r="H80" s="260"/>
      <c r="I80" s="261"/>
      <c r="J80" s="261"/>
      <c r="K80" s="261"/>
      <c r="L80" s="262"/>
      <c r="M80" s="74"/>
      <c r="N80" s="74"/>
      <c r="O80" s="74"/>
      <c r="P80" s="68"/>
    </row>
    <row r="81" spans="1:21" s="22" customFormat="1" ht="24" customHeight="1" x14ac:dyDescent="0.3">
      <c r="A81" s="86"/>
      <c r="B81" s="91">
        <v>8</v>
      </c>
      <c r="C81" s="82">
        <f t="shared" si="4"/>
        <v>0</v>
      </c>
      <c r="D81" s="128"/>
      <c r="E81" s="129"/>
      <c r="F81" s="130"/>
      <c r="G81" s="87"/>
      <c r="H81" s="260"/>
      <c r="I81" s="261"/>
      <c r="J81" s="261"/>
      <c r="K81" s="261"/>
      <c r="L81" s="262"/>
      <c r="M81" s="74"/>
      <c r="N81" s="74"/>
      <c r="O81" s="74"/>
      <c r="P81" s="68"/>
    </row>
    <row r="82" spans="1:21" ht="24" customHeight="1" x14ac:dyDescent="0.35">
      <c r="A82" s="86"/>
      <c r="B82" s="91">
        <v>9</v>
      </c>
      <c r="C82" s="82">
        <f t="shared" si="4"/>
        <v>0</v>
      </c>
      <c r="D82" s="128"/>
      <c r="E82" s="129"/>
      <c r="F82" s="130"/>
      <c r="G82" s="74"/>
      <c r="H82" s="260" t="s">
        <v>58</v>
      </c>
      <c r="I82" s="261"/>
      <c r="J82" s="261"/>
      <c r="K82" s="261"/>
      <c r="L82" s="262"/>
      <c r="M82" s="74"/>
      <c r="N82" s="92"/>
      <c r="O82" s="92"/>
      <c r="P82" s="68"/>
      <c r="Q82" s="22"/>
      <c r="R82" s="22"/>
      <c r="S82" s="22"/>
      <c r="T82" s="22"/>
      <c r="U82" s="22"/>
    </row>
    <row r="83" spans="1:21" ht="24" customHeight="1" x14ac:dyDescent="0.35">
      <c r="A83" s="86"/>
      <c r="B83" s="91">
        <v>10</v>
      </c>
      <c r="C83" s="82">
        <f t="shared" si="4"/>
        <v>0</v>
      </c>
      <c r="D83" s="128"/>
      <c r="E83" s="129"/>
      <c r="F83" s="130"/>
      <c r="G83" s="93"/>
      <c r="H83" s="260"/>
      <c r="I83" s="261"/>
      <c r="J83" s="261"/>
      <c r="K83" s="261"/>
      <c r="L83" s="262"/>
      <c r="M83" s="74"/>
      <c r="N83" s="74"/>
      <c r="O83" s="74"/>
      <c r="P83" s="68"/>
      <c r="Q83" s="22"/>
      <c r="R83" s="22"/>
      <c r="S83" s="22"/>
      <c r="T83" s="22"/>
      <c r="U83" s="22"/>
    </row>
    <row r="84" spans="1:21" ht="24" customHeight="1" x14ac:dyDescent="0.35">
      <c r="A84" s="86"/>
      <c r="B84" s="91">
        <v>11</v>
      </c>
      <c r="C84" s="82">
        <f t="shared" si="4"/>
        <v>0</v>
      </c>
      <c r="D84" s="128"/>
      <c r="E84" s="129"/>
      <c r="F84" s="133"/>
      <c r="G84" s="93"/>
      <c r="H84" s="260"/>
      <c r="I84" s="261"/>
      <c r="J84" s="261"/>
      <c r="K84" s="261"/>
      <c r="L84" s="262"/>
      <c r="M84" s="74"/>
      <c r="N84" s="94"/>
      <c r="O84" s="94"/>
      <c r="P84" s="68"/>
      <c r="Q84" s="22"/>
      <c r="R84" s="22"/>
      <c r="S84" s="22"/>
      <c r="T84" s="22"/>
      <c r="U84" s="22"/>
    </row>
    <row r="85" spans="1:21" ht="24" customHeight="1" thickBot="1" x14ac:dyDescent="0.4">
      <c r="A85" s="95"/>
      <c r="B85" s="96">
        <v>12</v>
      </c>
      <c r="C85" s="83">
        <f t="shared" si="4"/>
        <v>0</v>
      </c>
      <c r="D85" s="134"/>
      <c r="E85" s="135"/>
      <c r="F85" s="136"/>
      <c r="G85" s="97"/>
      <c r="H85" s="263"/>
      <c r="I85" s="264"/>
      <c r="J85" s="264"/>
      <c r="K85" s="264"/>
      <c r="L85" s="265"/>
      <c r="M85" s="74"/>
      <c r="N85" s="98"/>
      <c r="O85" s="98"/>
      <c r="P85" s="68"/>
      <c r="Q85" s="22"/>
      <c r="R85" s="22"/>
      <c r="S85" s="22"/>
      <c r="T85" s="22"/>
      <c r="U85" s="22"/>
    </row>
    <row r="86" spans="1:21" ht="24" customHeight="1" x14ac:dyDescent="0.35">
      <c r="A86" s="95"/>
      <c r="B86" s="98"/>
      <c r="C86" s="99"/>
      <c r="D86" s="100"/>
      <c r="E86" s="98"/>
      <c r="F86" s="98"/>
      <c r="G86" s="97"/>
      <c r="H86" s="99"/>
      <c r="I86" s="74"/>
      <c r="J86" s="74"/>
      <c r="K86" s="74"/>
      <c r="L86" s="74"/>
      <c r="M86" s="74"/>
      <c r="N86" s="98"/>
      <c r="O86" s="98"/>
      <c r="P86" s="68"/>
      <c r="Q86" s="22"/>
      <c r="R86" s="22"/>
      <c r="S86" s="22"/>
      <c r="T86" s="22"/>
      <c r="U86" s="22"/>
    </row>
    <row r="87" spans="1:21" ht="24" customHeight="1" x14ac:dyDescent="0.35">
      <c r="A87" s="95"/>
      <c r="B87" s="98"/>
      <c r="C87" s="99"/>
      <c r="D87" s="100"/>
      <c r="E87" s="98"/>
      <c r="F87" s="98"/>
      <c r="G87" s="97"/>
      <c r="H87" s="99"/>
      <c r="I87" s="74"/>
      <c r="J87" s="74"/>
      <c r="K87" s="74"/>
      <c r="L87" s="74"/>
      <c r="M87" s="74"/>
      <c r="N87" s="98"/>
      <c r="O87" s="98"/>
      <c r="P87" s="68"/>
      <c r="Q87" s="22"/>
      <c r="R87" s="22"/>
      <c r="S87" s="22"/>
      <c r="T87" s="22"/>
      <c r="U87" s="22"/>
    </row>
    <row r="88" spans="1:21" ht="24" customHeight="1" x14ac:dyDescent="0.35">
      <c r="A88" s="95"/>
      <c r="B88" s="101" t="s">
        <v>59</v>
      </c>
      <c r="C88" s="99"/>
      <c r="D88" s="100"/>
      <c r="E88" s="98"/>
      <c r="F88" s="98"/>
      <c r="G88" s="97"/>
      <c r="H88" s="99"/>
      <c r="I88" s="74"/>
      <c r="J88" s="74"/>
      <c r="K88" s="74"/>
      <c r="L88" s="74"/>
      <c r="M88" s="74"/>
      <c r="N88" s="98"/>
      <c r="O88" s="98"/>
      <c r="P88" s="68"/>
      <c r="Q88" s="22"/>
      <c r="R88" s="22"/>
      <c r="S88" s="22"/>
      <c r="T88" s="22"/>
      <c r="U88" s="22"/>
    </row>
    <row r="89" spans="1:21" s="22" customFormat="1" ht="11.1" customHeight="1" thickBot="1" x14ac:dyDescent="0.35">
      <c r="A89" s="66"/>
      <c r="B89" s="94"/>
      <c r="C89" s="94"/>
      <c r="D89" s="94"/>
      <c r="E89" s="94"/>
      <c r="F89" s="74"/>
      <c r="G89" s="93"/>
      <c r="H89" s="74"/>
      <c r="I89" s="74"/>
      <c r="J89" s="74"/>
      <c r="K89" s="94"/>
      <c r="L89" s="94"/>
      <c r="M89" s="94"/>
      <c r="N89" s="94"/>
      <c r="O89" s="94"/>
      <c r="P89" s="68"/>
      <c r="Q89" s="69"/>
      <c r="R89" s="69"/>
    </row>
    <row r="90" spans="1:21" s="22" customFormat="1" ht="62.1" customHeight="1" thickBot="1" x14ac:dyDescent="0.35">
      <c r="A90" s="86"/>
      <c r="B90" s="281" t="s">
        <v>60</v>
      </c>
      <c r="C90" s="282"/>
      <c r="D90" s="282"/>
      <c r="E90" s="282"/>
      <c r="F90" s="282"/>
      <c r="G90" s="282"/>
      <c r="H90" s="282"/>
      <c r="I90" s="282"/>
      <c r="J90" s="282"/>
      <c r="K90" s="282"/>
      <c r="L90" s="282"/>
      <c r="M90" s="283"/>
      <c r="N90" s="92"/>
      <c r="O90" s="92"/>
      <c r="P90" s="102"/>
    </row>
    <row r="91" spans="1:21" ht="24" customHeight="1" x14ac:dyDescent="0.35">
      <c r="A91" s="86"/>
      <c r="B91" s="103"/>
      <c r="C91" s="103"/>
      <c r="D91" s="103"/>
      <c r="E91" s="103"/>
      <c r="F91" s="92"/>
      <c r="G91" s="92"/>
      <c r="H91" s="92"/>
      <c r="I91" s="92"/>
      <c r="J91" s="74"/>
      <c r="K91" s="74"/>
      <c r="L91" s="74"/>
      <c r="M91" s="74"/>
      <c r="N91" s="92"/>
      <c r="O91" s="92"/>
      <c r="P91" s="102"/>
    </row>
    <row r="92" spans="1:21" ht="24" customHeight="1" thickBot="1" x14ac:dyDescent="0.4">
      <c r="A92" s="86"/>
      <c r="B92" s="94"/>
      <c r="C92" s="74"/>
      <c r="D92" s="104"/>
      <c r="E92" s="94"/>
      <c r="F92" s="74"/>
      <c r="G92" s="93"/>
      <c r="H92" s="74"/>
      <c r="I92" s="74"/>
      <c r="J92" s="74"/>
      <c r="K92" s="94"/>
      <c r="L92" s="94"/>
      <c r="M92" s="94"/>
      <c r="N92" s="94"/>
      <c r="O92" s="94"/>
      <c r="P92" s="68"/>
    </row>
    <row r="93" spans="1:21" ht="24" customHeight="1" thickBot="1" x14ac:dyDescent="0.4">
      <c r="A93" s="86"/>
      <c r="B93" s="92"/>
      <c r="C93" s="105" t="s">
        <v>61</v>
      </c>
      <c r="D93" s="106"/>
      <c r="E93" s="284"/>
      <c r="F93" s="285"/>
      <c r="G93" s="93"/>
      <c r="H93" s="87" t="s">
        <v>62</v>
      </c>
      <c r="I93" s="122"/>
      <c r="J93" s="123"/>
      <c r="K93" s="124"/>
      <c r="L93" s="94"/>
      <c r="M93" s="94"/>
      <c r="N93" s="94"/>
      <c r="O93" s="94"/>
      <c r="P93" s="68"/>
    </row>
    <row r="94" spans="1:21" ht="24" customHeight="1" x14ac:dyDescent="0.35">
      <c r="A94" s="95"/>
      <c r="B94" s="98"/>
      <c r="C94" s="99"/>
      <c r="D94" s="100"/>
      <c r="E94" s="286" t="s">
        <v>63</v>
      </c>
      <c r="F94" s="286"/>
      <c r="G94" s="97"/>
      <c r="H94" s="99"/>
      <c r="I94" s="98" t="s">
        <v>64</v>
      </c>
      <c r="J94" s="98" t="s">
        <v>65</v>
      </c>
      <c r="K94" s="98" t="s">
        <v>66</v>
      </c>
      <c r="L94" s="99"/>
      <c r="M94" s="99"/>
      <c r="N94" s="99"/>
      <c r="O94" s="99"/>
      <c r="P94" s="107"/>
    </row>
    <row r="95" spans="1:21" ht="62.1" customHeight="1" x14ac:dyDescent="0.35">
      <c r="A95" s="95"/>
      <c r="B95" s="98"/>
      <c r="C95" s="99"/>
      <c r="D95" s="100"/>
      <c r="E95" s="98"/>
      <c r="F95" s="98"/>
      <c r="G95" s="97"/>
      <c r="H95" s="99"/>
      <c r="I95" s="74"/>
      <c r="J95" s="74"/>
      <c r="K95" s="74"/>
      <c r="L95" s="74"/>
      <c r="M95" s="74"/>
      <c r="N95" s="98"/>
      <c r="O95" s="98"/>
      <c r="P95" s="68"/>
    </row>
    <row r="96" spans="1:21" ht="24" customHeight="1" x14ac:dyDescent="0.35">
      <c r="A96" s="95"/>
      <c r="B96" s="108" t="s">
        <v>67</v>
      </c>
      <c r="C96" s="74"/>
      <c r="D96" s="100"/>
      <c r="E96" s="98"/>
      <c r="F96" s="98"/>
      <c r="G96" s="97"/>
      <c r="H96" s="99"/>
      <c r="I96" s="74"/>
      <c r="J96" s="74"/>
      <c r="K96" s="74"/>
      <c r="L96" s="74"/>
      <c r="M96" s="74"/>
      <c r="N96" s="98"/>
      <c r="O96" s="98"/>
      <c r="P96" s="68"/>
    </row>
    <row r="97" spans="1:16" ht="11.1" customHeight="1" thickBot="1" x14ac:dyDescent="0.4">
      <c r="A97" s="95"/>
      <c r="B97" s="99"/>
      <c r="C97" s="99"/>
      <c r="D97" s="100"/>
      <c r="E97" s="98"/>
      <c r="F97" s="98"/>
      <c r="G97" s="97"/>
      <c r="H97" s="99"/>
      <c r="I97" s="74"/>
      <c r="J97" s="74"/>
      <c r="K97" s="74"/>
      <c r="L97" s="74"/>
      <c r="M97" s="74"/>
      <c r="N97" s="98"/>
      <c r="O97" s="98"/>
      <c r="P97" s="68"/>
    </row>
    <row r="98" spans="1:16" ht="38.1" customHeight="1" x14ac:dyDescent="0.35">
      <c r="A98" s="86"/>
      <c r="B98" s="244" t="s">
        <v>68</v>
      </c>
      <c r="C98" s="245"/>
      <c r="D98" s="245"/>
      <c r="E98" s="245"/>
      <c r="F98" s="245"/>
      <c r="G98" s="245"/>
      <c r="H98" s="245"/>
      <c r="I98" s="245"/>
      <c r="J98" s="245"/>
      <c r="K98" s="245"/>
      <c r="L98" s="245"/>
      <c r="M98" s="246"/>
      <c r="N98" s="94"/>
      <c r="O98" s="94"/>
      <c r="P98" s="68"/>
    </row>
    <row r="99" spans="1:16" ht="17.100000000000001" customHeight="1" x14ac:dyDescent="0.35">
      <c r="A99" s="86"/>
      <c r="B99" s="269"/>
      <c r="C99" s="270"/>
      <c r="D99" s="270"/>
      <c r="E99" s="270"/>
      <c r="F99" s="270"/>
      <c r="G99" s="270"/>
      <c r="H99" s="270"/>
      <c r="I99" s="270"/>
      <c r="J99" s="270"/>
      <c r="K99" s="270"/>
      <c r="L99" s="270"/>
      <c r="M99" s="271"/>
      <c r="N99" s="94"/>
      <c r="O99" s="94"/>
      <c r="P99" s="68"/>
    </row>
    <row r="100" spans="1:16" s="22" customFormat="1" ht="29.1" customHeight="1" x14ac:dyDescent="0.3">
      <c r="A100" s="86"/>
      <c r="B100" s="294"/>
      <c r="C100" s="109" t="s">
        <v>69</v>
      </c>
      <c r="D100" s="272" t="s">
        <v>70</v>
      </c>
      <c r="E100" s="273"/>
      <c r="F100" s="273"/>
      <c r="G100" s="110"/>
      <c r="H100" s="110" t="s">
        <v>71</v>
      </c>
      <c r="I100" s="293" t="s">
        <v>72</v>
      </c>
      <c r="J100" s="293"/>
      <c r="K100" s="274"/>
      <c r="L100" s="274"/>
      <c r="M100" s="298"/>
      <c r="N100" s="74"/>
      <c r="O100" s="74"/>
      <c r="P100" s="75"/>
    </row>
    <row r="101" spans="1:16" s="22" customFormat="1" ht="12" customHeight="1" thickBot="1" x14ac:dyDescent="0.35">
      <c r="A101" s="86"/>
      <c r="B101" s="295"/>
      <c r="C101" s="206"/>
      <c r="D101" s="296"/>
      <c r="E101" s="296"/>
      <c r="F101" s="296"/>
      <c r="G101" s="111"/>
      <c r="H101" s="111"/>
      <c r="I101" s="300"/>
      <c r="J101" s="300"/>
      <c r="K101" s="297"/>
      <c r="L101" s="297"/>
      <c r="M101" s="299"/>
      <c r="N101" s="74"/>
      <c r="O101" s="74"/>
      <c r="P101" s="75"/>
    </row>
    <row r="102" spans="1:16" x14ac:dyDescent="0.35">
      <c r="A102" s="86"/>
      <c r="B102" s="94"/>
      <c r="C102" s="215"/>
      <c r="D102" s="215"/>
      <c r="E102" s="215"/>
      <c r="F102" s="215"/>
      <c r="G102" s="215"/>
      <c r="H102" s="215"/>
      <c r="I102" s="215"/>
      <c r="J102" s="216"/>
      <c r="K102" s="216"/>
      <c r="L102" s="94"/>
      <c r="M102" s="94"/>
      <c r="N102" s="94"/>
      <c r="O102" s="94"/>
      <c r="P102" s="68"/>
    </row>
    <row r="103" spans="1:16" x14ac:dyDescent="0.35">
      <c r="A103" s="112"/>
      <c r="B103" s="113"/>
      <c r="C103" s="114"/>
      <c r="D103" s="115"/>
      <c r="E103" s="113"/>
      <c r="F103" s="115"/>
      <c r="G103" s="116"/>
      <c r="H103" s="114"/>
      <c r="I103" s="113"/>
      <c r="J103" s="217"/>
      <c r="K103" s="217"/>
      <c r="L103" s="218"/>
      <c r="M103" s="218"/>
      <c r="N103" s="113"/>
      <c r="O103" s="113"/>
      <c r="P103" s="117"/>
    </row>
    <row r="109" spans="1:16" x14ac:dyDescent="0.35">
      <c r="B109" s="17"/>
      <c r="D109" s="17"/>
      <c r="E109" s="17"/>
      <c r="F109" s="17"/>
      <c r="I109" s="17"/>
    </row>
    <row r="114" spans="2:13" x14ac:dyDescent="0.35">
      <c r="B114" s="17"/>
      <c r="D114" s="17"/>
      <c r="E114" s="17"/>
      <c r="F114" s="17"/>
      <c r="G114" s="17"/>
      <c r="I114" s="17"/>
      <c r="L114" s="17"/>
      <c r="M114" s="17"/>
    </row>
    <row r="115" spans="2:13" x14ac:dyDescent="0.35">
      <c r="B115" s="17"/>
      <c r="D115" s="17"/>
      <c r="E115" s="17"/>
      <c r="F115" s="17"/>
      <c r="G115" s="17"/>
      <c r="I115" s="17"/>
      <c r="L115" s="17"/>
      <c r="M115" s="17"/>
    </row>
    <row r="116" spans="2:13" x14ac:dyDescent="0.35">
      <c r="H116" s="121"/>
    </row>
    <row r="119" spans="2:13" x14ac:dyDescent="0.35">
      <c r="D119" s="17"/>
      <c r="E119" s="17"/>
      <c r="F119" s="17"/>
      <c r="G119" s="17"/>
      <c r="I119" s="17"/>
      <c r="L119" s="17"/>
      <c r="M119" s="17"/>
    </row>
    <row r="120" spans="2:13" x14ac:dyDescent="0.35">
      <c r="D120" s="17"/>
      <c r="E120" s="17"/>
      <c r="F120" s="17"/>
      <c r="G120" s="17"/>
      <c r="I120" s="17"/>
      <c r="L120" s="17"/>
      <c r="M120" s="17"/>
    </row>
    <row r="121" spans="2:13" x14ac:dyDescent="0.35">
      <c r="F121" s="17"/>
      <c r="G121" s="17"/>
      <c r="I121" s="17"/>
      <c r="L121" s="17"/>
      <c r="M121" s="17"/>
    </row>
    <row r="122" spans="2:13" x14ac:dyDescent="0.35">
      <c r="F122" s="17"/>
      <c r="G122" s="17"/>
      <c r="I122" s="17"/>
      <c r="L122" s="17"/>
      <c r="M122" s="17"/>
    </row>
    <row r="123" spans="2:13" x14ac:dyDescent="0.35">
      <c r="F123" s="17"/>
      <c r="G123" s="17"/>
      <c r="I123" s="17"/>
      <c r="L123" s="17"/>
      <c r="M123" s="17"/>
    </row>
  </sheetData>
  <sheetProtection selectLockedCells="1"/>
  <dataConsolidate/>
  <mergeCells count="47">
    <mergeCell ref="B100:B101"/>
    <mergeCell ref="D101:F101"/>
    <mergeCell ref="K101:L101"/>
    <mergeCell ref="M100:M101"/>
    <mergeCell ref="I101:J101"/>
    <mergeCell ref="B99:M99"/>
    <mergeCell ref="D100:F100"/>
    <mergeCell ref="K100:L100"/>
    <mergeCell ref="C16:N16"/>
    <mergeCell ref="C7:O8"/>
    <mergeCell ref="C9:N9"/>
    <mergeCell ref="C13:N13"/>
    <mergeCell ref="D57:L57"/>
    <mergeCell ref="D72:F72"/>
    <mergeCell ref="B90:M90"/>
    <mergeCell ref="E93:F93"/>
    <mergeCell ref="E94:F94"/>
    <mergeCell ref="H72:L72"/>
    <mergeCell ref="H74:L74"/>
    <mergeCell ref="I100:J100"/>
    <mergeCell ref="H75:L75"/>
    <mergeCell ref="B98:M98"/>
    <mergeCell ref="D42:L42"/>
    <mergeCell ref="A24:O24"/>
    <mergeCell ref="I25:M25"/>
    <mergeCell ref="N25:O25"/>
    <mergeCell ref="H73:L73"/>
    <mergeCell ref="H76:L80"/>
    <mergeCell ref="H82:L85"/>
    <mergeCell ref="H81:L81"/>
    <mergeCell ref="C25:F25"/>
    <mergeCell ref="B2:O2"/>
    <mergeCell ref="E21:F21"/>
    <mergeCell ref="A21:B21"/>
    <mergeCell ref="G21:H21"/>
    <mergeCell ref="E23:F23"/>
    <mergeCell ref="G23:H23"/>
    <mergeCell ref="L21:M21"/>
    <mergeCell ref="L23:M23"/>
    <mergeCell ref="C3:O3"/>
    <mergeCell ref="C17:O17"/>
    <mergeCell ref="C19:O19"/>
    <mergeCell ref="A22:O22"/>
    <mergeCell ref="A23:B23"/>
    <mergeCell ref="C11:K11"/>
    <mergeCell ref="M11:O11"/>
    <mergeCell ref="C14:M14"/>
  </mergeCells>
  <phoneticPr fontId="5" type="noConversion"/>
  <conditionalFormatting sqref="D59:D70 F59:L70 B44:B55 D44:L55 K34:O34 B35:O40 B34:I34 B29:O33">
    <cfRule type="expression" dxfId="7" priority="9" stopIfTrue="1">
      <formula>MOD(ROW(),2)=0</formula>
    </cfRule>
  </conditionalFormatting>
  <conditionalFormatting sqref="B59:B70">
    <cfRule type="expression" dxfId="6" priority="8" stopIfTrue="1">
      <formula>MOD(ROW(),2)=0</formula>
    </cfRule>
  </conditionalFormatting>
  <conditionalFormatting sqref="E59:E70">
    <cfRule type="expression" dxfId="5" priority="7" stopIfTrue="1">
      <formula>MOD(ROW(),2)=0</formula>
    </cfRule>
  </conditionalFormatting>
  <conditionalFormatting sqref="B74:B85 D74:F85">
    <cfRule type="expression" dxfId="4" priority="6" stopIfTrue="1">
      <formula>MOD(ROW(),2)=0</formula>
    </cfRule>
  </conditionalFormatting>
  <conditionalFormatting sqref="C74:C85">
    <cfRule type="expression" dxfId="3" priority="4" stopIfTrue="1">
      <formula>MOD(ROW(),2)=0</formula>
    </cfRule>
  </conditionalFormatting>
  <conditionalFormatting sqref="C59:C70">
    <cfRule type="expression" dxfId="2" priority="3" stopIfTrue="1">
      <formula>MOD(ROW(),2)=0</formula>
    </cfRule>
  </conditionalFormatting>
  <conditionalFormatting sqref="C44:C55">
    <cfRule type="expression" dxfId="1" priority="2" stopIfTrue="1">
      <formula>MOD(ROW(),2)=0</formula>
    </cfRule>
  </conditionalFormatting>
  <conditionalFormatting sqref="J34">
    <cfRule type="expression" dxfId="0" priority="1" stopIfTrue="1">
      <formula>MOD(ROW(),2)=0</formula>
    </cfRule>
  </conditionalFormatting>
  <dataValidations count="13">
    <dataValidation type="list" allowBlank="1" showInputMessage="1" showErrorMessage="1" sqref="E21:F21" xr:uid="{00000000-0002-0000-0000-000000000000}">
      <formula1>COUNTRY2</formula1>
    </dataValidation>
    <dataValidation type="list" allowBlank="1" showInputMessage="1" showErrorMessage="1" sqref="D29:D40" xr:uid="{00000000-0002-0000-0000-000001000000}">
      <formula1>GENDER</formula1>
    </dataValidation>
    <dataValidation type="list" allowBlank="1" showInputMessage="1" showErrorMessage="1" sqref="I93" xr:uid="{00000000-0002-0000-0000-000002000000}">
      <formula1>DAY</formula1>
    </dataValidation>
    <dataValidation type="list" allowBlank="1" showInputMessage="1" showErrorMessage="1" sqref="D44:L55" xr:uid="{00000000-0002-0000-0000-000003000000}">
      <formula1>WORLDS2022</formula1>
    </dataValidation>
    <dataValidation type="list" allowBlank="1" showInputMessage="1" showErrorMessage="1" sqref="J93" xr:uid="{00000000-0002-0000-0000-000004000000}">
      <formula1>MONTH</formula1>
    </dataValidation>
    <dataValidation type="list" allowBlank="1" showInputMessage="1" showErrorMessage="1" sqref="D74:F85" xr:uid="{00000000-0002-0000-0000-000005000000}">
      <formula1>POSITION</formula1>
    </dataValidation>
    <dataValidation type="list" allowBlank="1" showInputMessage="1" showErrorMessage="1" sqref="D59:L70" xr:uid="{00000000-0002-0000-0000-000006000000}">
      <formula1>INTERNATIONALS2022</formula1>
    </dataValidation>
    <dataValidation type="list" allowBlank="1" showInputMessage="1" showErrorMessage="1" sqref="H29:H40" xr:uid="{00000000-0002-0000-0000-000007000000}">
      <formula1>UmpAge2022</formula1>
    </dataValidation>
    <dataValidation type="list" allowBlank="1" showInputMessage="1" showErrorMessage="1" sqref="N29:N40" xr:uid="{00000000-0002-0000-0000-000008000000}">
      <formula1>QIUC2022</formula1>
    </dataValidation>
    <dataValidation type="list" allowBlank="1" showInputMessage="1" showErrorMessage="1" sqref="O29:O40" xr:uid="{00000000-0002-0000-0000-000009000000}">
      <formula1>NUMBERS</formula1>
    </dataValidation>
    <dataValidation type="list" allowBlank="1" showInputMessage="1" showErrorMessage="1" sqref="K93" xr:uid="{00000000-0002-0000-0000-00000A000000}">
      <formula1>YEAR</formula1>
    </dataValidation>
    <dataValidation type="list" allowBlank="1" showInputMessage="1" showErrorMessage="1" sqref="J29:J40" xr:uid="{00000000-0002-0000-0000-00000B000000}">
      <formula1>DEGREE</formula1>
    </dataValidation>
    <dataValidation type="list" allowBlank="1" showInputMessage="1" showErrorMessage="1" sqref="C72" xr:uid="{492D62D8-24AA-694E-B345-7C21A6638CD5}">
      <formula1>YEAR2022</formula1>
    </dataValidation>
  </dataValidations>
  <hyperlinks>
    <hyperlink ref="E27" r:id="rId1" xr:uid="{00000000-0004-0000-0000-000000000000}"/>
  </hyperlinks>
  <pageMargins left="0.7" right="0.7" top="0.75" bottom="0.75" header="0.3" footer="0.3"/>
  <pageSetup scale="21" orientation="landscape"/>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V12"/>
  <sheetViews>
    <sheetView topLeftCell="C1" workbookViewId="0">
      <selection activeCell="J25" sqref="J25"/>
    </sheetView>
  </sheetViews>
  <sheetFormatPr defaultColWidth="11.44140625" defaultRowHeight="14.4" x14ac:dyDescent="0.3"/>
  <sheetData>
    <row r="1" spans="1:256" x14ac:dyDescent="0.3">
      <c r="A1">
        <f>'Umpire Registration'!C29</f>
        <v>0</v>
      </c>
      <c r="B1">
        <f>'Umpire Registration'!D29</f>
        <v>0</v>
      </c>
      <c r="C1">
        <f>'Umpire Registration'!E29</f>
        <v>0</v>
      </c>
      <c r="D1" t="e">
        <f>'Umpire Registration'!#REF!</f>
        <v>#REF!</v>
      </c>
      <c r="E1" t="e">
        <f>'Umpire Registration'!#REF!</f>
        <v>#REF!</v>
      </c>
      <c r="F1" t="e">
        <f>'Umpire Registration'!#REF!</f>
        <v>#REF!</v>
      </c>
      <c r="G1">
        <f>'Umpire Registration'!G29</f>
        <v>0</v>
      </c>
      <c r="H1">
        <f>'Umpire Registration'!H29</f>
        <v>0</v>
      </c>
      <c r="I1">
        <f>'Umpire Registration'!J29</f>
        <v>0</v>
      </c>
      <c r="J1">
        <f>'Umpire Registration'!K29</f>
        <v>0</v>
      </c>
      <c r="K1" t="e">
        <f>'Umpire Registration'!#REF!</f>
        <v>#REF!</v>
      </c>
      <c r="L1">
        <f>'Umpire Registration'!L29</f>
        <v>0</v>
      </c>
      <c r="M1" t="e">
        <f>'Umpire Registration'!#REF!</f>
        <v>#REF!</v>
      </c>
      <c r="N1">
        <f>'Umpire Registration'!M29</f>
        <v>0</v>
      </c>
      <c r="O1">
        <f>'Umpire Registration'!N29</f>
        <v>0</v>
      </c>
      <c r="P1">
        <f>'Umpire Registration'!O29</f>
        <v>0</v>
      </c>
      <c r="Q1">
        <f>'Umpire Registration'!P29</f>
        <v>0</v>
      </c>
      <c r="R1" t="e">
        <f>'Umpire Registration'!#REF!</f>
        <v>#REF!</v>
      </c>
      <c r="S1">
        <f>'Umpire Registration'!D44</f>
        <v>0</v>
      </c>
      <c r="T1">
        <f>'Umpire Registration'!E44</f>
        <v>0</v>
      </c>
      <c r="U1">
        <f>'Umpire Registration'!F44</f>
        <v>0</v>
      </c>
      <c r="V1">
        <f>'Umpire Registration'!G44</f>
        <v>0</v>
      </c>
      <c r="W1">
        <f>'Umpire Registration'!H44</f>
        <v>0</v>
      </c>
      <c r="X1">
        <f>'Umpire Registration'!I44</f>
        <v>0</v>
      </c>
      <c r="Y1">
        <f>'Umpire Registration'!J44</f>
        <v>0</v>
      </c>
      <c r="Z1">
        <f>'Umpire Registration'!K44</f>
        <v>0</v>
      </c>
      <c r="AA1">
        <f>'Umpire Registration'!L44</f>
        <v>0</v>
      </c>
      <c r="AB1">
        <f>'Umpire Registration'!D59</f>
        <v>0</v>
      </c>
      <c r="AC1" t="e">
        <f>'Umpire Registration'!#REF!</f>
        <v>#REF!</v>
      </c>
      <c r="AD1">
        <f>'Umpire Registration'!F59</f>
        <v>0</v>
      </c>
      <c r="AE1">
        <f>'Umpire Registration'!G59</f>
        <v>0</v>
      </c>
      <c r="AF1">
        <f>'Umpire Registration'!H59</f>
        <v>0</v>
      </c>
      <c r="AG1">
        <f>'Umpire Registration'!I59</f>
        <v>0</v>
      </c>
      <c r="AH1">
        <f>'Umpire Registration'!J59</f>
        <v>0</v>
      </c>
      <c r="AI1">
        <f>'Umpire Registration'!K59</f>
        <v>0</v>
      </c>
      <c r="AJ1">
        <f>'Umpire Registration'!L59</f>
        <v>0</v>
      </c>
      <c r="AK1" t="e">
        <f>'Umpire Registration'!#REF!</f>
        <v>#REF!</v>
      </c>
      <c r="AL1" t="e">
        <f>'Umpire Registration'!#REF!</f>
        <v>#REF!</v>
      </c>
      <c r="AM1" t="e">
        <f>'Umpire Registration'!#REF!</f>
        <v>#REF!</v>
      </c>
      <c r="AN1" t="e">
        <f>'Umpire Registration'!#REF!</f>
        <v>#REF!</v>
      </c>
      <c r="IV1" t="e">
        <f>'Umpire Registration'!#REF!</f>
        <v>#REF!</v>
      </c>
    </row>
    <row r="2" spans="1:256" x14ac:dyDescent="0.3">
      <c r="A2">
        <f>'Umpire Registration'!C30</f>
        <v>0</v>
      </c>
      <c r="B2">
        <f>'Umpire Registration'!D30</f>
        <v>0</v>
      </c>
      <c r="C2">
        <f>'Umpire Registration'!E30</f>
        <v>0</v>
      </c>
      <c r="D2" t="e">
        <f>'Umpire Registration'!#REF!</f>
        <v>#REF!</v>
      </c>
      <c r="E2" t="e">
        <f>'Umpire Registration'!#REF!</f>
        <v>#REF!</v>
      </c>
      <c r="F2" t="e">
        <f>'Umpire Registration'!#REF!</f>
        <v>#REF!</v>
      </c>
      <c r="G2">
        <f>'Umpire Registration'!G30</f>
        <v>0</v>
      </c>
      <c r="H2">
        <f>'Umpire Registration'!H30</f>
        <v>0</v>
      </c>
      <c r="I2">
        <f>'Umpire Registration'!J30</f>
        <v>0</v>
      </c>
      <c r="J2">
        <f>'Umpire Registration'!K30</f>
        <v>0</v>
      </c>
      <c r="K2" t="e">
        <f>'Umpire Registration'!#REF!</f>
        <v>#REF!</v>
      </c>
      <c r="L2">
        <f>'Umpire Registration'!L30</f>
        <v>0</v>
      </c>
      <c r="M2" t="e">
        <f>'Umpire Registration'!#REF!</f>
        <v>#REF!</v>
      </c>
      <c r="N2">
        <f>'Umpire Registration'!M30</f>
        <v>0</v>
      </c>
      <c r="O2">
        <f>'Umpire Registration'!N30</f>
        <v>0</v>
      </c>
      <c r="P2">
        <f>'Umpire Registration'!O30</f>
        <v>0</v>
      </c>
      <c r="Q2">
        <f>'Umpire Registration'!P30</f>
        <v>0</v>
      </c>
      <c r="R2" t="e">
        <f>'Umpire Registration'!#REF!</f>
        <v>#REF!</v>
      </c>
      <c r="S2">
        <f>'Umpire Registration'!D45</f>
        <v>0</v>
      </c>
      <c r="T2">
        <f>'Umpire Registration'!E45</f>
        <v>0</v>
      </c>
      <c r="U2">
        <f>'Umpire Registration'!F45</f>
        <v>0</v>
      </c>
      <c r="V2">
        <f>'Umpire Registration'!G45</f>
        <v>0</v>
      </c>
      <c r="W2">
        <f>'Umpire Registration'!H45</f>
        <v>0</v>
      </c>
      <c r="X2">
        <f>'Umpire Registration'!I45</f>
        <v>0</v>
      </c>
      <c r="Y2">
        <f>'Umpire Registration'!J45</f>
        <v>0</v>
      </c>
      <c r="Z2">
        <f>'Umpire Registration'!K45</f>
        <v>0</v>
      </c>
      <c r="AA2">
        <f>'Umpire Registration'!L45</f>
        <v>0</v>
      </c>
      <c r="AB2">
        <f>'Umpire Registration'!D60</f>
        <v>0</v>
      </c>
      <c r="AC2" t="e">
        <f>'Umpire Registration'!#REF!</f>
        <v>#REF!</v>
      </c>
      <c r="AD2">
        <f>'Umpire Registration'!F60</f>
        <v>0</v>
      </c>
      <c r="AE2">
        <f>'Umpire Registration'!G60</f>
        <v>0</v>
      </c>
      <c r="AF2">
        <f>'Umpire Registration'!H60</f>
        <v>0</v>
      </c>
      <c r="AG2">
        <f>'Umpire Registration'!I60</f>
        <v>0</v>
      </c>
      <c r="AH2">
        <f>'Umpire Registration'!J60</f>
        <v>0</v>
      </c>
      <c r="AI2">
        <f>'Umpire Registration'!K60</f>
        <v>0</v>
      </c>
      <c r="AJ2">
        <f>'Umpire Registration'!L60</f>
        <v>0</v>
      </c>
      <c r="AK2" t="e">
        <f>'Umpire Registration'!#REF!</f>
        <v>#REF!</v>
      </c>
      <c r="AL2" t="e">
        <f>'Umpire Registration'!#REF!</f>
        <v>#REF!</v>
      </c>
      <c r="AM2" t="e">
        <f>'Umpire Registration'!#REF!</f>
        <v>#REF!</v>
      </c>
      <c r="AN2" t="e">
        <f>'Umpire Registration'!#REF!</f>
        <v>#REF!</v>
      </c>
      <c r="IV2" t="e">
        <f>'Umpire Registration'!#REF!</f>
        <v>#REF!</v>
      </c>
    </row>
    <row r="3" spans="1:256" x14ac:dyDescent="0.3">
      <c r="A3">
        <f>'Umpire Registration'!C31</f>
        <v>0</v>
      </c>
      <c r="B3">
        <f>'Umpire Registration'!D31</f>
        <v>0</v>
      </c>
      <c r="C3">
        <f>'Umpire Registration'!E31</f>
        <v>0</v>
      </c>
      <c r="D3" t="e">
        <f>'Umpire Registration'!#REF!</f>
        <v>#REF!</v>
      </c>
      <c r="E3" t="e">
        <f>'Umpire Registration'!#REF!</f>
        <v>#REF!</v>
      </c>
      <c r="F3" t="e">
        <f>'Umpire Registration'!#REF!</f>
        <v>#REF!</v>
      </c>
      <c r="G3">
        <f>'Umpire Registration'!G31</f>
        <v>0</v>
      </c>
      <c r="H3">
        <f>'Umpire Registration'!H31</f>
        <v>0</v>
      </c>
      <c r="I3">
        <f>'Umpire Registration'!J31</f>
        <v>0</v>
      </c>
      <c r="J3">
        <f>'Umpire Registration'!K31</f>
        <v>0</v>
      </c>
      <c r="K3" t="e">
        <f>'Umpire Registration'!#REF!</f>
        <v>#REF!</v>
      </c>
      <c r="L3">
        <f>'Umpire Registration'!L31</f>
        <v>0</v>
      </c>
      <c r="M3" t="e">
        <f>'Umpire Registration'!#REF!</f>
        <v>#REF!</v>
      </c>
      <c r="N3">
        <f>'Umpire Registration'!M31</f>
        <v>0</v>
      </c>
      <c r="O3">
        <f>'Umpire Registration'!N31</f>
        <v>0</v>
      </c>
      <c r="P3">
        <f>'Umpire Registration'!O31</f>
        <v>0</v>
      </c>
      <c r="Q3">
        <f>'Umpire Registration'!P31</f>
        <v>0</v>
      </c>
      <c r="R3" t="e">
        <f>'Umpire Registration'!#REF!</f>
        <v>#REF!</v>
      </c>
      <c r="S3">
        <f>'Umpire Registration'!D46</f>
        <v>0</v>
      </c>
      <c r="T3">
        <f>'Umpire Registration'!E46</f>
        <v>0</v>
      </c>
      <c r="U3">
        <f>'Umpire Registration'!F46</f>
        <v>0</v>
      </c>
      <c r="V3">
        <f>'Umpire Registration'!G46</f>
        <v>0</v>
      </c>
      <c r="W3">
        <f>'Umpire Registration'!H46</f>
        <v>0</v>
      </c>
      <c r="X3">
        <f>'Umpire Registration'!I46</f>
        <v>0</v>
      </c>
      <c r="Y3">
        <f>'Umpire Registration'!J46</f>
        <v>0</v>
      </c>
      <c r="Z3">
        <f>'Umpire Registration'!K46</f>
        <v>0</v>
      </c>
      <c r="AA3">
        <f>'Umpire Registration'!L46</f>
        <v>0</v>
      </c>
      <c r="AB3">
        <f>'Umpire Registration'!D61</f>
        <v>0</v>
      </c>
      <c r="AC3" t="e">
        <f>'Umpire Registration'!#REF!</f>
        <v>#REF!</v>
      </c>
      <c r="AD3">
        <f>'Umpire Registration'!F61</f>
        <v>0</v>
      </c>
      <c r="AE3">
        <f>'Umpire Registration'!G61</f>
        <v>0</v>
      </c>
      <c r="AF3">
        <f>'Umpire Registration'!H61</f>
        <v>0</v>
      </c>
      <c r="AG3">
        <f>'Umpire Registration'!I61</f>
        <v>0</v>
      </c>
      <c r="AH3">
        <f>'Umpire Registration'!J61</f>
        <v>0</v>
      </c>
      <c r="AI3">
        <f>'Umpire Registration'!K61</f>
        <v>0</v>
      </c>
      <c r="AJ3">
        <f>'Umpire Registration'!L61</f>
        <v>0</v>
      </c>
      <c r="AK3" t="e">
        <f>'Umpire Registration'!#REF!</f>
        <v>#REF!</v>
      </c>
      <c r="AL3" t="e">
        <f>'Umpire Registration'!#REF!</f>
        <v>#REF!</v>
      </c>
      <c r="AM3" t="e">
        <f>'Umpire Registration'!#REF!</f>
        <v>#REF!</v>
      </c>
      <c r="AN3" t="e">
        <f>'Umpire Registration'!#REF!</f>
        <v>#REF!</v>
      </c>
      <c r="IV3" t="e">
        <f>'Umpire Registration'!#REF!</f>
        <v>#REF!</v>
      </c>
    </row>
    <row r="4" spans="1:256" x14ac:dyDescent="0.3">
      <c r="A4">
        <f>'Umpire Registration'!C32</f>
        <v>0</v>
      </c>
      <c r="B4">
        <f>'Umpire Registration'!D32</f>
        <v>0</v>
      </c>
      <c r="C4">
        <f>'Umpire Registration'!E32</f>
        <v>0</v>
      </c>
      <c r="D4" t="e">
        <f>'Umpire Registration'!#REF!</f>
        <v>#REF!</v>
      </c>
      <c r="E4" t="e">
        <f>'Umpire Registration'!#REF!</f>
        <v>#REF!</v>
      </c>
      <c r="F4" t="e">
        <f>'Umpire Registration'!#REF!</f>
        <v>#REF!</v>
      </c>
      <c r="G4">
        <f>'Umpire Registration'!G32</f>
        <v>0</v>
      </c>
      <c r="H4">
        <f>'Umpire Registration'!H32</f>
        <v>0</v>
      </c>
      <c r="I4">
        <f>'Umpire Registration'!J32</f>
        <v>0</v>
      </c>
      <c r="J4">
        <f>'Umpire Registration'!K32</f>
        <v>0</v>
      </c>
      <c r="K4" t="e">
        <f>'Umpire Registration'!#REF!</f>
        <v>#REF!</v>
      </c>
      <c r="L4">
        <f>'Umpire Registration'!L32</f>
        <v>0</v>
      </c>
      <c r="M4" t="e">
        <f>'Umpire Registration'!#REF!</f>
        <v>#REF!</v>
      </c>
      <c r="N4">
        <f>'Umpire Registration'!M32</f>
        <v>0</v>
      </c>
      <c r="O4">
        <f>'Umpire Registration'!N32</f>
        <v>0</v>
      </c>
      <c r="P4">
        <f>'Umpire Registration'!O32</f>
        <v>0</v>
      </c>
      <c r="Q4">
        <f>'Umpire Registration'!P32</f>
        <v>0</v>
      </c>
      <c r="R4" t="e">
        <f>'Umpire Registration'!#REF!</f>
        <v>#REF!</v>
      </c>
      <c r="S4">
        <f>'Umpire Registration'!D47</f>
        <v>0</v>
      </c>
      <c r="T4">
        <f>'Umpire Registration'!E47</f>
        <v>0</v>
      </c>
      <c r="U4">
        <f>'Umpire Registration'!F47</f>
        <v>0</v>
      </c>
      <c r="V4">
        <f>'Umpire Registration'!G47</f>
        <v>0</v>
      </c>
      <c r="W4">
        <f>'Umpire Registration'!H47</f>
        <v>0</v>
      </c>
      <c r="X4">
        <f>'Umpire Registration'!I47</f>
        <v>0</v>
      </c>
      <c r="Y4">
        <f>'Umpire Registration'!J47</f>
        <v>0</v>
      </c>
      <c r="Z4">
        <f>'Umpire Registration'!K47</f>
        <v>0</v>
      </c>
      <c r="AA4">
        <f>'Umpire Registration'!L47</f>
        <v>0</v>
      </c>
      <c r="AB4">
        <f>'Umpire Registration'!D62</f>
        <v>0</v>
      </c>
      <c r="AC4" t="e">
        <f>'Umpire Registration'!#REF!</f>
        <v>#REF!</v>
      </c>
      <c r="AD4">
        <f>'Umpire Registration'!F62</f>
        <v>0</v>
      </c>
      <c r="AE4">
        <f>'Umpire Registration'!G62</f>
        <v>0</v>
      </c>
      <c r="AF4">
        <f>'Umpire Registration'!H62</f>
        <v>0</v>
      </c>
      <c r="AG4">
        <f>'Umpire Registration'!I62</f>
        <v>0</v>
      </c>
      <c r="AH4">
        <f>'Umpire Registration'!J62</f>
        <v>0</v>
      </c>
      <c r="AI4">
        <f>'Umpire Registration'!K62</f>
        <v>0</v>
      </c>
      <c r="AJ4">
        <f>'Umpire Registration'!L62</f>
        <v>0</v>
      </c>
      <c r="AK4" t="e">
        <f>'Umpire Registration'!#REF!</f>
        <v>#REF!</v>
      </c>
      <c r="AL4" t="e">
        <f>'Umpire Registration'!#REF!</f>
        <v>#REF!</v>
      </c>
      <c r="AM4" t="e">
        <f>'Umpire Registration'!#REF!</f>
        <v>#REF!</v>
      </c>
      <c r="AN4" t="e">
        <f>'Umpire Registration'!#REF!</f>
        <v>#REF!</v>
      </c>
      <c r="IV4" t="e">
        <f>'Umpire Registration'!#REF!</f>
        <v>#REF!</v>
      </c>
    </row>
    <row r="5" spans="1:256" x14ac:dyDescent="0.3">
      <c r="A5">
        <f>'Umpire Registration'!C33</f>
        <v>0</v>
      </c>
      <c r="B5">
        <f>'Umpire Registration'!D33</f>
        <v>0</v>
      </c>
      <c r="C5">
        <f>'Umpire Registration'!E33</f>
        <v>0</v>
      </c>
      <c r="D5" t="e">
        <f>'Umpire Registration'!#REF!</f>
        <v>#REF!</v>
      </c>
      <c r="E5" t="e">
        <f>'Umpire Registration'!#REF!</f>
        <v>#REF!</v>
      </c>
      <c r="F5" t="e">
        <f>'Umpire Registration'!#REF!</f>
        <v>#REF!</v>
      </c>
      <c r="G5">
        <f>'Umpire Registration'!G33</f>
        <v>0</v>
      </c>
      <c r="H5">
        <f>'Umpire Registration'!H33</f>
        <v>0</v>
      </c>
      <c r="I5">
        <f>'Umpire Registration'!J33</f>
        <v>0</v>
      </c>
      <c r="J5">
        <f>'Umpire Registration'!K33</f>
        <v>0</v>
      </c>
      <c r="K5" t="e">
        <f>'Umpire Registration'!#REF!</f>
        <v>#REF!</v>
      </c>
      <c r="L5">
        <f>'Umpire Registration'!L33</f>
        <v>0</v>
      </c>
      <c r="M5" t="e">
        <f>'Umpire Registration'!#REF!</f>
        <v>#REF!</v>
      </c>
      <c r="N5">
        <f>'Umpire Registration'!M33</f>
        <v>0</v>
      </c>
      <c r="O5">
        <f>'Umpire Registration'!N33</f>
        <v>0</v>
      </c>
      <c r="P5">
        <f>'Umpire Registration'!O33</f>
        <v>0</v>
      </c>
      <c r="Q5">
        <f>'Umpire Registration'!P33</f>
        <v>0</v>
      </c>
      <c r="R5" t="e">
        <f>'Umpire Registration'!#REF!</f>
        <v>#REF!</v>
      </c>
      <c r="S5">
        <f>'Umpire Registration'!D48</f>
        <v>0</v>
      </c>
      <c r="T5">
        <f>'Umpire Registration'!E48</f>
        <v>0</v>
      </c>
      <c r="U5">
        <f>'Umpire Registration'!F48</f>
        <v>0</v>
      </c>
      <c r="V5">
        <f>'Umpire Registration'!G48</f>
        <v>0</v>
      </c>
      <c r="W5">
        <f>'Umpire Registration'!H48</f>
        <v>0</v>
      </c>
      <c r="X5">
        <f>'Umpire Registration'!I48</f>
        <v>0</v>
      </c>
      <c r="Y5">
        <f>'Umpire Registration'!J48</f>
        <v>0</v>
      </c>
      <c r="Z5">
        <f>'Umpire Registration'!K48</f>
        <v>0</v>
      </c>
      <c r="AA5">
        <f>'Umpire Registration'!L48</f>
        <v>0</v>
      </c>
      <c r="AB5">
        <f>'Umpire Registration'!D63</f>
        <v>0</v>
      </c>
      <c r="AC5" t="e">
        <f>'Umpire Registration'!#REF!</f>
        <v>#REF!</v>
      </c>
      <c r="AD5">
        <f>'Umpire Registration'!F63</f>
        <v>0</v>
      </c>
      <c r="AE5">
        <f>'Umpire Registration'!G63</f>
        <v>0</v>
      </c>
      <c r="AF5">
        <f>'Umpire Registration'!H63</f>
        <v>0</v>
      </c>
      <c r="AG5">
        <f>'Umpire Registration'!I63</f>
        <v>0</v>
      </c>
      <c r="AH5">
        <f>'Umpire Registration'!J63</f>
        <v>0</v>
      </c>
      <c r="AI5">
        <f>'Umpire Registration'!K63</f>
        <v>0</v>
      </c>
      <c r="AJ5">
        <f>'Umpire Registration'!L63</f>
        <v>0</v>
      </c>
      <c r="AK5" t="e">
        <f>'Umpire Registration'!#REF!</f>
        <v>#REF!</v>
      </c>
      <c r="AL5" t="e">
        <f>'Umpire Registration'!#REF!</f>
        <v>#REF!</v>
      </c>
      <c r="AM5" t="e">
        <f>'Umpire Registration'!#REF!</f>
        <v>#REF!</v>
      </c>
      <c r="AN5" t="e">
        <f>'Umpire Registration'!#REF!</f>
        <v>#REF!</v>
      </c>
      <c r="IV5" t="e">
        <f>'Umpire Registration'!#REF!</f>
        <v>#REF!</v>
      </c>
    </row>
    <row r="6" spans="1:256" x14ac:dyDescent="0.3">
      <c r="A6">
        <f>'Umpire Registration'!C34</f>
        <v>0</v>
      </c>
      <c r="B6">
        <f>'Umpire Registration'!D34</f>
        <v>0</v>
      </c>
      <c r="C6">
        <f>'Umpire Registration'!E34</f>
        <v>0</v>
      </c>
      <c r="D6" t="e">
        <f>'Umpire Registration'!#REF!</f>
        <v>#REF!</v>
      </c>
      <c r="E6" t="e">
        <f>'Umpire Registration'!#REF!</f>
        <v>#REF!</v>
      </c>
      <c r="F6" t="e">
        <f>'Umpire Registration'!#REF!</f>
        <v>#REF!</v>
      </c>
      <c r="G6">
        <f>'Umpire Registration'!G34</f>
        <v>0</v>
      </c>
      <c r="H6">
        <f>'Umpire Registration'!H34</f>
        <v>0</v>
      </c>
      <c r="I6">
        <f>'Umpire Registration'!J34</f>
        <v>0</v>
      </c>
      <c r="J6">
        <f>'Umpire Registration'!K34</f>
        <v>0</v>
      </c>
      <c r="K6" t="e">
        <f>'Umpire Registration'!#REF!</f>
        <v>#REF!</v>
      </c>
      <c r="L6">
        <f>'Umpire Registration'!L34</f>
        <v>0</v>
      </c>
      <c r="M6" t="e">
        <f>'Umpire Registration'!#REF!</f>
        <v>#REF!</v>
      </c>
      <c r="N6">
        <f>'Umpire Registration'!M34</f>
        <v>0</v>
      </c>
      <c r="O6">
        <f>'Umpire Registration'!N34</f>
        <v>0</v>
      </c>
      <c r="P6">
        <f>'Umpire Registration'!O34</f>
        <v>0</v>
      </c>
      <c r="Q6">
        <f>'Umpire Registration'!P34</f>
        <v>0</v>
      </c>
      <c r="R6" t="e">
        <f>'Umpire Registration'!#REF!</f>
        <v>#REF!</v>
      </c>
      <c r="S6">
        <f>'Umpire Registration'!D49</f>
        <v>0</v>
      </c>
      <c r="T6">
        <f>'Umpire Registration'!E49</f>
        <v>0</v>
      </c>
      <c r="U6">
        <f>'Umpire Registration'!F49</f>
        <v>0</v>
      </c>
      <c r="V6">
        <f>'Umpire Registration'!G49</f>
        <v>0</v>
      </c>
      <c r="W6">
        <f>'Umpire Registration'!H49</f>
        <v>0</v>
      </c>
      <c r="X6">
        <f>'Umpire Registration'!I49</f>
        <v>0</v>
      </c>
      <c r="Y6">
        <f>'Umpire Registration'!J49</f>
        <v>0</v>
      </c>
      <c r="Z6">
        <f>'Umpire Registration'!K49</f>
        <v>0</v>
      </c>
      <c r="AA6">
        <f>'Umpire Registration'!L49</f>
        <v>0</v>
      </c>
      <c r="AB6">
        <f>'Umpire Registration'!D64</f>
        <v>0</v>
      </c>
      <c r="AC6" t="e">
        <f>'Umpire Registration'!#REF!</f>
        <v>#REF!</v>
      </c>
      <c r="AD6">
        <f>'Umpire Registration'!F64</f>
        <v>0</v>
      </c>
      <c r="AE6">
        <f>'Umpire Registration'!G64</f>
        <v>0</v>
      </c>
      <c r="AF6">
        <f>'Umpire Registration'!H64</f>
        <v>0</v>
      </c>
      <c r="AG6">
        <f>'Umpire Registration'!I64</f>
        <v>0</v>
      </c>
      <c r="AH6">
        <f>'Umpire Registration'!J64</f>
        <v>0</v>
      </c>
      <c r="AI6">
        <f>'Umpire Registration'!K64</f>
        <v>0</v>
      </c>
      <c r="AJ6">
        <f>'Umpire Registration'!L64</f>
        <v>0</v>
      </c>
      <c r="AK6" t="e">
        <f>'Umpire Registration'!#REF!</f>
        <v>#REF!</v>
      </c>
      <c r="AL6" t="e">
        <f>'Umpire Registration'!#REF!</f>
        <v>#REF!</v>
      </c>
      <c r="AM6" t="e">
        <f>'Umpire Registration'!#REF!</f>
        <v>#REF!</v>
      </c>
      <c r="AN6" t="e">
        <f>'Umpire Registration'!#REF!</f>
        <v>#REF!</v>
      </c>
      <c r="IV6" t="e">
        <f>'Umpire Registration'!#REF!</f>
        <v>#REF!</v>
      </c>
    </row>
    <row r="7" spans="1:256" x14ac:dyDescent="0.3">
      <c r="A7">
        <f>'Umpire Registration'!C35</f>
        <v>0</v>
      </c>
      <c r="B7">
        <f>'Umpire Registration'!D35</f>
        <v>0</v>
      </c>
      <c r="C7">
        <f>'Umpire Registration'!E35</f>
        <v>0</v>
      </c>
      <c r="D7" t="e">
        <f>'Umpire Registration'!#REF!</f>
        <v>#REF!</v>
      </c>
      <c r="E7" t="e">
        <f>'Umpire Registration'!#REF!</f>
        <v>#REF!</v>
      </c>
      <c r="F7" t="e">
        <f>'Umpire Registration'!#REF!</f>
        <v>#REF!</v>
      </c>
      <c r="G7">
        <f>'Umpire Registration'!G35</f>
        <v>0</v>
      </c>
      <c r="H7">
        <f>'Umpire Registration'!H35</f>
        <v>0</v>
      </c>
      <c r="I7">
        <f>'Umpire Registration'!J35</f>
        <v>0</v>
      </c>
      <c r="J7">
        <f>'Umpire Registration'!K35</f>
        <v>0</v>
      </c>
      <c r="K7" t="e">
        <f>'Umpire Registration'!#REF!</f>
        <v>#REF!</v>
      </c>
      <c r="L7">
        <f>'Umpire Registration'!L35</f>
        <v>0</v>
      </c>
      <c r="M7" t="e">
        <f>'Umpire Registration'!#REF!</f>
        <v>#REF!</v>
      </c>
      <c r="N7">
        <f>'Umpire Registration'!M35</f>
        <v>0</v>
      </c>
      <c r="O7">
        <f>'Umpire Registration'!N35</f>
        <v>0</v>
      </c>
      <c r="P7">
        <f>'Umpire Registration'!O35</f>
        <v>0</v>
      </c>
      <c r="Q7">
        <f>'Umpire Registration'!P35</f>
        <v>0</v>
      </c>
      <c r="R7" t="e">
        <f>'Umpire Registration'!#REF!</f>
        <v>#REF!</v>
      </c>
      <c r="S7">
        <f>'Umpire Registration'!D50</f>
        <v>0</v>
      </c>
      <c r="T7">
        <f>'Umpire Registration'!E50</f>
        <v>0</v>
      </c>
      <c r="U7">
        <f>'Umpire Registration'!F50</f>
        <v>0</v>
      </c>
      <c r="V7">
        <f>'Umpire Registration'!G50</f>
        <v>0</v>
      </c>
      <c r="W7">
        <f>'Umpire Registration'!H50</f>
        <v>0</v>
      </c>
      <c r="X7">
        <f>'Umpire Registration'!I50</f>
        <v>0</v>
      </c>
      <c r="Y7">
        <f>'Umpire Registration'!J50</f>
        <v>0</v>
      </c>
      <c r="Z7">
        <f>'Umpire Registration'!K50</f>
        <v>0</v>
      </c>
      <c r="AA7">
        <f>'Umpire Registration'!L50</f>
        <v>0</v>
      </c>
      <c r="AB7">
        <f>'Umpire Registration'!D65</f>
        <v>0</v>
      </c>
      <c r="AC7" t="e">
        <f>'Umpire Registration'!#REF!</f>
        <v>#REF!</v>
      </c>
      <c r="AD7">
        <f>'Umpire Registration'!F65</f>
        <v>0</v>
      </c>
      <c r="AE7">
        <f>'Umpire Registration'!G65</f>
        <v>0</v>
      </c>
      <c r="AF7">
        <f>'Umpire Registration'!H65</f>
        <v>0</v>
      </c>
      <c r="AG7">
        <f>'Umpire Registration'!I65</f>
        <v>0</v>
      </c>
      <c r="AH7">
        <f>'Umpire Registration'!J65</f>
        <v>0</v>
      </c>
      <c r="AI7">
        <f>'Umpire Registration'!K65</f>
        <v>0</v>
      </c>
      <c r="AJ7">
        <f>'Umpire Registration'!L65</f>
        <v>0</v>
      </c>
      <c r="AK7" t="e">
        <f>'Umpire Registration'!#REF!</f>
        <v>#REF!</v>
      </c>
      <c r="AL7" t="e">
        <f>'Umpire Registration'!#REF!</f>
        <v>#REF!</v>
      </c>
      <c r="AM7" t="e">
        <f>'Umpire Registration'!#REF!</f>
        <v>#REF!</v>
      </c>
      <c r="AN7" t="e">
        <f>'Umpire Registration'!#REF!</f>
        <v>#REF!</v>
      </c>
      <c r="IV7" t="e">
        <f>'Umpire Registration'!#REF!</f>
        <v>#REF!</v>
      </c>
    </row>
    <row r="8" spans="1:256" x14ac:dyDescent="0.3">
      <c r="A8">
        <f>'Umpire Registration'!C36</f>
        <v>0</v>
      </c>
      <c r="B8">
        <f>'Umpire Registration'!D36</f>
        <v>0</v>
      </c>
      <c r="C8">
        <f>'Umpire Registration'!E36</f>
        <v>0</v>
      </c>
      <c r="D8" t="e">
        <f>'Umpire Registration'!#REF!</f>
        <v>#REF!</v>
      </c>
      <c r="E8" t="e">
        <f>'Umpire Registration'!#REF!</f>
        <v>#REF!</v>
      </c>
      <c r="F8" t="e">
        <f>'Umpire Registration'!#REF!</f>
        <v>#REF!</v>
      </c>
      <c r="G8">
        <f>'Umpire Registration'!G36</f>
        <v>0</v>
      </c>
      <c r="H8">
        <f>'Umpire Registration'!H36</f>
        <v>0</v>
      </c>
      <c r="I8">
        <f>'Umpire Registration'!J36</f>
        <v>0</v>
      </c>
      <c r="J8">
        <f>'Umpire Registration'!K36</f>
        <v>0</v>
      </c>
      <c r="K8" t="e">
        <f>'Umpire Registration'!#REF!</f>
        <v>#REF!</v>
      </c>
      <c r="L8">
        <f>'Umpire Registration'!L36</f>
        <v>0</v>
      </c>
      <c r="M8" t="e">
        <f>'Umpire Registration'!#REF!</f>
        <v>#REF!</v>
      </c>
      <c r="N8">
        <f>'Umpire Registration'!M36</f>
        <v>0</v>
      </c>
      <c r="O8">
        <f>'Umpire Registration'!N36</f>
        <v>0</v>
      </c>
      <c r="P8">
        <f>'Umpire Registration'!O36</f>
        <v>0</v>
      </c>
      <c r="Q8">
        <f>'Umpire Registration'!P36</f>
        <v>0</v>
      </c>
      <c r="R8" t="e">
        <f>'Umpire Registration'!#REF!</f>
        <v>#REF!</v>
      </c>
      <c r="S8">
        <f>'Umpire Registration'!D51</f>
        <v>0</v>
      </c>
      <c r="T8">
        <f>'Umpire Registration'!E51</f>
        <v>0</v>
      </c>
      <c r="U8">
        <f>'Umpire Registration'!F51</f>
        <v>0</v>
      </c>
      <c r="V8">
        <f>'Umpire Registration'!G51</f>
        <v>0</v>
      </c>
      <c r="W8">
        <f>'Umpire Registration'!H51</f>
        <v>0</v>
      </c>
      <c r="X8">
        <f>'Umpire Registration'!I51</f>
        <v>0</v>
      </c>
      <c r="Y8">
        <f>'Umpire Registration'!J51</f>
        <v>0</v>
      </c>
      <c r="Z8">
        <f>'Umpire Registration'!K51</f>
        <v>0</v>
      </c>
      <c r="AA8">
        <f>'Umpire Registration'!L51</f>
        <v>0</v>
      </c>
      <c r="AB8">
        <f>'Umpire Registration'!D66</f>
        <v>0</v>
      </c>
      <c r="AC8" t="e">
        <f>'Umpire Registration'!#REF!</f>
        <v>#REF!</v>
      </c>
      <c r="AD8">
        <f>'Umpire Registration'!F66</f>
        <v>0</v>
      </c>
      <c r="AE8">
        <f>'Umpire Registration'!G66</f>
        <v>0</v>
      </c>
      <c r="AF8">
        <f>'Umpire Registration'!H66</f>
        <v>0</v>
      </c>
      <c r="AG8">
        <f>'Umpire Registration'!I66</f>
        <v>0</v>
      </c>
      <c r="AH8">
        <f>'Umpire Registration'!J66</f>
        <v>0</v>
      </c>
      <c r="AI8">
        <f>'Umpire Registration'!K66</f>
        <v>0</v>
      </c>
      <c r="AJ8">
        <f>'Umpire Registration'!L66</f>
        <v>0</v>
      </c>
      <c r="AK8" t="e">
        <f>'Umpire Registration'!#REF!</f>
        <v>#REF!</v>
      </c>
      <c r="AL8" t="e">
        <f>'Umpire Registration'!#REF!</f>
        <v>#REF!</v>
      </c>
      <c r="AM8" t="e">
        <f>'Umpire Registration'!#REF!</f>
        <v>#REF!</v>
      </c>
      <c r="AN8" t="e">
        <f>'Umpire Registration'!#REF!</f>
        <v>#REF!</v>
      </c>
      <c r="IV8" t="e">
        <f>'Umpire Registration'!#REF!</f>
        <v>#REF!</v>
      </c>
    </row>
    <row r="9" spans="1:256" x14ac:dyDescent="0.3">
      <c r="A9">
        <f>'Umpire Registration'!C37</f>
        <v>0</v>
      </c>
      <c r="B9">
        <f>'Umpire Registration'!D37</f>
        <v>0</v>
      </c>
      <c r="C9">
        <f>'Umpire Registration'!E37</f>
        <v>0</v>
      </c>
      <c r="D9" t="e">
        <f>'Umpire Registration'!#REF!</f>
        <v>#REF!</v>
      </c>
      <c r="E9" t="e">
        <f>'Umpire Registration'!#REF!</f>
        <v>#REF!</v>
      </c>
      <c r="F9" t="e">
        <f>'Umpire Registration'!#REF!</f>
        <v>#REF!</v>
      </c>
      <c r="G9">
        <f>'Umpire Registration'!G37</f>
        <v>0</v>
      </c>
      <c r="H9">
        <f>'Umpire Registration'!H37</f>
        <v>0</v>
      </c>
      <c r="I9">
        <f>'Umpire Registration'!J37</f>
        <v>0</v>
      </c>
      <c r="J9">
        <f>'Umpire Registration'!K37</f>
        <v>0</v>
      </c>
      <c r="K9" t="e">
        <f>'Umpire Registration'!#REF!</f>
        <v>#REF!</v>
      </c>
      <c r="L9">
        <f>'Umpire Registration'!L37</f>
        <v>0</v>
      </c>
      <c r="M9" t="e">
        <f>'Umpire Registration'!#REF!</f>
        <v>#REF!</v>
      </c>
      <c r="N9">
        <f>'Umpire Registration'!M37</f>
        <v>0</v>
      </c>
      <c r="O9">
        <f>'Umpire Registration'!N37</f>
        <v>0</v>
      </c>
      <c r="P9">
        <f>'Umpire Registration'!O37</f>
        <v>0</v>
      </c>
      <c r="Q9">
        <f>'Umpire Registration'!P37</f>
        <v>0</v>
      </c>
      <c r="R9" t="e">
        <f>'Umpire Registration'!#REF!</f>
        <v>#REF!</v>
      </c>
      <c r="S9">
        <f>'Umpire Registration'!D52</f>
        <v>0</v>
      </c>
      <c r="T9">
        <f>'Umpire Registration'!E52</f>
        <v>0</v>
      </c>
      <c r="U9">
        <f>'Umpire Registration'!F52</f>
        <v>0</v>
      </c>
      <c r="V9">
        <f>'Umpire Registration'!G52</f>
        <v>0</v>
      </c>
      <c r="W9">
        <f>'Umpire Registration'!H52</f>
        <v>0</v>
      </c>
      <c r="X9">
        <f>'Umpire Registration'!I52</f>
        <v>0</v>
      </c>
      <c r="Y9">
        <f>'Umpire Registration'!J52</f>
        <v>0</v>
      </c>
      <c r="Z9">
        <f>'Umpire Registration'!K52</f>
        <v>0</v>
      </c>
      <c r="AA9">
        <f>'Umpire Registration'!L52</f>
        <v>0</v>
      </c>
      <c r="AB9">
        <f>'Umpire Registration'!D67</f>
        <v>0</v>
      </c>
      <c r="AC9" t="e">
        <f>'Umpire Registration'!#REF!</f>
        <v>#REF!</v>
      </c>
      <c r="AD9">
        <f>'Umpire Registration'!F67</f>
        <v>0</v>
      </c>
      <c r="AE9">
        <f>'Umpire Registration'!G67</f>
        <v>0</v>
      </c>
      <c r="AF9">
        <f>'Umpire Registration'!H67</f>
        <v>0</v>
      </c>
      <c r="AG9">
        <f>'Umpire Registration'!I67</f>
        <v>0</v>
      </c>
      <c r="AH9">
        <f>'Umpire Registration'!J67</f>
        <v>0</v>
      </c>
      <c r="AI9">
        <f>'Umpire Registration'!K67</f>
        <v>0</v>
      </c>
      <c r="AJ9">
        <f>'Umpire Registration'!L67</f>
        <v>0</v>
      </c>
      <c r="AK9" t="e">
        <f>'Umpire Registration'!#REF!</f>
        <v>#REF!</v>
      </c>
      <c r="AL9" t="e">
        <f>'Umpire Registration'!#REF!</f>
        <v>#REF!</v>
      </c>
      <c r="AM9" t="e">
        <f>'Umpire Registration'!#REF!</f>
        <v>#REF!</v>
      </c>
      <c r="AN9" t="e">
        <f>'Umpire Registration'!#REF!</f>
        <v>#REF!</v>
      </c>
      <c r="IV9" t="e">
        <f>'Umpire Registration'!#REF!</f>
        <v>#REF!</v>
      </c>
    </row>
    <row r="10" spans="1:256" x14ac:dyDescent="0.3">
      <c r="A10">
        <f>'Umpire Registration'!C38</f>
        <v>0</v>
      </c>
      <c r="B10">
        <f>'Umpire Registration'!D38</f>
        <v>0</v>
      </c>
      <c r="C10">
        <f>'Umpire Registration'!E38</f>
        <v>0</v>
      </c>
      <c r="D10" t="e">
        <f>'Umpire Registration'!#REF!</f>
        <v>#REF!</v>
      </c>
      <c r="E10" t="e">
        <f>'Umpire Registration'!#REF!</f>
        <v>#REF!</v>
      </c>
      <c r="F10" t="e">
        <f>'Umpire Registration'!#REF!</f>
        <v>#REF!</v>
      </c>
      <c r="G10">
        <f>'Umpire Registration'!G38</f>
        <v>0</v>
      </c>
      <c r="H10">
        <f>'Umpire Registration'!H38</f>
        <v>0</v>
      </c>
      <c r="I10">
        <f>'Umpire Registration'!J38</f>
        <v>0</v>
      </c>
      <c r="J10">
        <f>'Umpire Registration'!K38</f>
        <v>0</v>
      </c>
      <c r="K10" t="e">
        <f>'Umpire Registration'!#REF!</f>
        <v>#REF!</v>
      </c>
      <c r="L10">
        <f>'Umpire Registration'!L38</f>
        <v>0</v>
      </c>
      <c r="M10" t="e">
        <f>'Umpire Registration'!#REF!</f>
        <v>#REF!</v>
      </c>
      <c r="N10">
        <f>'Umpire Registration'!M38</f>
        <v>0</v>
      </c>
      <c r="O10">
        <f>'Umpire Registration'!N38</f>
        <v>0</v>
      </c>
      <c r="P10">
        <f>'Umpire Registration'!O38</f>
        <v>0</v>
      </c>
      <c r="Q10">
        <f>'Umpire Registration'!P38</f>
        <v>0</v>
      </c>
      <c r="R10" t="e">
        <f>'Umpire Registration'!#REF!</f>
        <v>#REF!</v>
      </c>
      <c r="S10">
        <f>'Umpire Registration'!D53</f>
        <v>0</v>
      </c>
      <c r="T10">
        <f>'Umpire Registration'!E53</f>
        <v>0</v>
      </c>
      <c r="U10">
        <f>'Umpire Registration'!F53</f>
        <v>0</v>
      </c>
      <c r="V10">
        <f>'Umpire Registration'!G53</f>
        <v>0</v>
      </c>
      <c r="W10">
        <f>'Umpire Registration'!H53</f>
        <v>0</v>
      </c>
      <c r="X10">
        <f>'Umpire Registration'!I53</f>
        <v>0</v>
      </c>
      <c r="Y10">
        <f>'Umpire Registration'!J53</f>
        <v>0</v>
      </c>
      <c r="Z10">
        <f>'Umpire Registration'!K53</f>
        <v>0</v>
      </c>
      <c r="AA10">
        <f>'Umpire Registration'!L53</f>
        <v>0</v>
      </c>
      <c r="AB10">
        <f>'Umpire Registration'!D68</f>
        <v>0</v>
      </c>
      <c r="AC10" t="e">
        <f>'Umpire Registration'!#REF!</f>
        <v>#REF!</v>
      </c>
      <c r="AD10">
        <f>'Umpire Registration'!F68</f>
        <v>0</v>
      </c>
      <c r="AE10">
        <f>'Umpire Registration'!G68</f>
        <v>0</v>
      </c>
      <c r="AF10">
        <f>'Umpire Registration'!H68</f>
        <v>0</v>
      </c>
      <c r="AG10">
        <f>'Umpire Registration'!I68</f>
        <v>0</v>
      </c>
      <c r="AH10">
        <f>'Umpire Registration'!J68</f>
        <v>0</v>
      </c>
      <c r="AI10">
        <f>'Umpire Registration'!K68</f>
        <v>0</v>
      </c>
      <c r="AJ10">
        <f>'Umpire Registration'!L68</f>
        <v>0</v>
      </c>
      <c r="AK10" t="e">
        <f>'Umpire Registration'!#REF!</f>
        <v>#REF!</v>
      </c>
      <c r="AL10" t="e">
        <f>'Umpire Registration'!#REF!</f>
        <v>#REF!</v>
      </c>
      <c r="AM10" t="e">
        <f>'Umpire Registration'!#REF!</f>
        <v>#REF!</v>
      </c>
      <c r="AN10" t="e">
        <f>'Umpire Registration'!#REF!</f>
        <v>#REF!</v>
      </c>
      <c r="IV10" t="e">
        <f>'Umpire Registration'!#REF!</f>
        <v>#REF!</v>
      </c>
    </row>
    <row r="11" spans="1:256" x14ac:dyDescent="0.3">
      <c r="A11">
        <f>'Umpire Registration'!C39</f>
        <v>0</v>
      </c>
      <c r="B11">
        <f>'Umpire Registration'!D39</f>
        <v>0</v>
      </c>
      <c r="C11">
        <f>'Umpire Registration'!E39</f>
        <v>0</v>
      </c>
      <c r="D11" t="e">
        <f>'Umpire Registration'!#REF!</f>
        <v>#REF!</v>
      </c>
      <c r="E11" t="e">
        <f>'Umpire Registration'!#REF!</f>
        <v>#REF!</v>
      </c>
      <c r="F11" t="e">
        <f>'Umpire Registration'!#REF!</f>
        <v>#REF!</v>
      </c>
      <c r="G11">
        <f>'Umpire Registration'!G39</f>
        <v>0</v>
      </c>
      <c r="H11">
        <f>'Umpire Registration'!H39</f>
        <v>0</v>
      </c>
      <c r="I11">
        <f>'Umpire Registration'!J39</f>
        <v>0</v>
      </c>
      <c r="J11">
        <f>'Umpire Registration'!K39</f>
        <v>0</v>
      </c>
      <c r="K11" t="e">
        <f>'Umpire Registration'!#REF!</f>
        <v>#REF!</v>
      </c>
      <c r="L11">
        <f>'Umpire Registration'!L39</f>
        <v>0</v>
      </c>
      <c r="M11" t="e">
        <f>'Umpire Registration'!#REF!</f>
        <v>#REF!</v>
      </c>
      <c r="N11">
        <f>'Umpire Registration'!M39</f>
        <v>0</v>
      </c>
      <c r="O11">
        <f>'Umpire Registration'!N39</f>
        <v>0</v>
      </c>
      <c r="P11">
        <f>'Umpire Registration'!O39</f>
        <v>0</v>
      </c>
      <c r="Q11">
        <f>'Umpire Registration'!P39</f>
        <v>0</v>
      </c>
      <c r="R11" t="e">
        <f>'Umpire Registration'!#REF!</f>
        <v>#REF!</v>
      </c>
      <c r="S11">
        <f>'Umpire Registration'!D54</f>
        <v>0</v>
      </c>
      <c r="T11">
        <f>'Umpire Registration'!E54</f>
        <v>0</v>
      </c>
      <c r="U11">
        <f>'Umpire Registration'!F54</f>
        <v>0</v>
      </c>
      <c r="V11">
        <f>'Umpire Registration'!G54</f>
        <v>0</v>
      </c>
      <c r="W11">
        <f>'Umpire Registration'!H54</f>
        <v>0</v>
      </c>
      <c r="X11">
        <f>'Umpire Registration'!I54</f>
        <v>0</v>
      </c>
      <c r="Y11">
        <f>'Umpire Registration'!J54</f>
        <v>0</v>
      </c>
      <c r="Z11">
        <f>'Umpire Registration'!K54</f>
        <v>0</v>
      </c>
      <c r="AA11">
        <f>'Umpire Registration'!L54</f>
        <v>0</v>
      </c>
      <c r="AB11">
        <f>'Umpire Registration'!D69</f>
        <v>0</v>
      </c>
      <c r="AC11" t="e">
        <f>'Umpire Registration'!#REF!</f>
        <v>#REF!</v>
      </c>
      <c r="AD11">
        <f>'Umpire Registration'!F69</f>
        <v>0</v>
      </c>
      <c r="AE11">
        <f>'Umpire Registration'!G69</f>
        <v>0</v>
      </c>
      <c r="AF11">
        <f>'Umpire Registration'!H69</f>
        <v>0</v>
      </c>
      <c r="AG11">
        <f>'Umpire Registration'!I69</f>
        <v>0</v>
      </c>
      <c r="AH11">
        <f>'Umpire Registration'!J69</f>
        <v>0</v>
      </c>
      <c r="AI11">
        <f>'Umpire Registration'!K69</f>
        <v>0</v>
      </c>
      <c r="AJ11">
        <f>'Umpire Registration'!L69</f>
        <v>0</v>
      </c>
      <c r="AK11" t="e">
        <f>'Umpire Registration'!#REF!</f>
        <v>#REF!</v>
      </c>
      <c r="AL11" t="e">
        <f>'Umpire Registration'!#REF!</f>
        <v>#REF!</v>
      </c>
      <c r="AM11" t="e">
        <f>'Umpire Registration'!#REF!</f>
        <v>#REF!</v>
      </c>
      <c r="AN11" t="e">
        <f>'Umpire Registration'!#REF!</f>
        <v>#REF!</v>
      </c>
      <c r="IV11" t="e">
        <f>'Umpire Registration'!#REF!</f>
        <v>#REF!</v>
      </c>
    </row>
    <row r="12" spans="1:256" x14ac:dyDescent="0.3">
      <c r="A12">
        <f>'Umpire Registration'!C40</f>
        <v>0</v>
      </c>
      <c r="B12">
        <f>'Umpire Registration'!D40</f>
        <v>0</v>
      </c>
      <c r="C12">
        <f>'Umpire Registration'!E40</f>
        <v>0</v>
      </c>
      <c r="D12" t="e">
        <f>'Umpire Registration'!#REF!</f>
        <v>#REF!</v>
      </c>
      <c r="E12" t="e">
        <f>'Umpire Registration'!#REF!</f>
        <v>#REF!</v>
      </c>
      <c r="F12" t="e">
        <f>'Umpire Registration'!#REF!</f>
        <v>#REF!</v>
      </c>
      <c r="G12">
        <f>'Umpire Registration'!G40</f>
        <v>0</v>
      </c>
      <c r="H12">
        <f>'Umpire Registration'!H40</f>
        <v>0</v>
      </c>
      <c r="I12">
        <f>'Umpire Registration'!J40</f>
        <v>0</v>
      </c>
      <c r="J12">
        <f>'Umpire Registration'!K40</f>
        <v>0</v>
      </c>
      <c r="K12" t="e">
        <f>'Umpire Registration'!#REF!</f>
        <v>#REF!</v>
      </c>
      <c r="L12">
        <f>'Umpire Registration'!L40</f>
        <v>0</v>
      </c>
      <c r="M12" t="e">
        <f>'Umpire Registration'!#REF!</f>
        <v>#REF!</v>
      </c>
      <c r="N12">
        <f>'Umpire Registration'!M40</f>
        <v>0</v>
      </c>
      <c r="O12">
        <f>'Umpire Registration'!N40</f>
        <v>0</v>
      </c>
      <c r="P12">
        <f>'Umpire Registration'!O40</f>
        <v>0</v>
      </c>
      <c r="Q12">
        <f>'Umpire Registration'!P40</f>
        <v>0</v>
      </c>
      <c r="R12" t="e">
        <f>'Umpire Registration'!#REF!</f>
        <v>#REF!</v>
      </c>
      <c r="S12">
        <f>'Umpire Registration'!D55</f>
        <v>0</v>
      </c>
      <c r="T12">
        <f>'Umpire Registration'!E55</f>
        <v>0</v>
      </c>
      <c r="U12">
        <f>'Umpire Registration'!F55</f>
        <v>0</v>
      </c>
      <c r="V12">
        <f>'Umpire Registration'!G55</f>
        <v>0</v>
      </c>
      <c r="W12">
        <f>'Umpire Registration'!H55</f>
        <v>0</v>
      </c>
      <c r="X12">
        <f>'Umpire Registration'!I55</f>
        <v>0</v>
      </c>
      <c r="Y12">
        <f>'Umpire Registration'!J55</f>
        <v>0</v>
      </c>
      <c r="Z12">
        <f>'Umpire Registration'!K55</f>
        <v>0</v>
      </c>
      <c r="AA12">
        <f>'Umpire Registration'!L55</f>
        <v>0</v>
      </c>
      <c r="AB12">
        <f>'Umpire Registration'!D70</f>
        <v>0</v>
      </c>
      <c r="AC12" t="e">
        <f>'Umpire Registration'!#REF!</f>
        <v>#REF!</v>
      </c>
      <c r="AD12">
        <f>'Umpire Registration'!F70</f>
        <v>0</v>
      </c>
      <c r="AE12">
        <f>'Umpire Registration'!G70</f>
        <v>0</v>
      </c>
      <c r="AF12">
        <f>'Umpire Registration'!H70</f>
        <v>0</v>
      </c>
      <c r="AG12">
        <f>'Umpire Registration'!I70</f>
        <v>0</v>
      </c>
      <c r="AH12">
        <f>'Umpire Registration'!J70</f>
        <v>0</v>
      </c>
      <c r="AI12">
        <f>'Umpire Registration'!K70</f>
        <v>0</v>
      </c>
      <c r="AJ12">
        <f>'Umpire Registration'!L70</f>
        <v>0</v>
      </c>
      <c r="AK12" t="e">
        <f>'Umpire Registration'!#REF!</f>
        <v>#REF!</v>
      </c>
      <c r="AL12" t="e">
        <f>'Umpire Registration'!#REF!</f>
        <v>#REF!</v>
      </c>
      <c r="AM12" t="e">
        <f>'Umpire Registration'!#REF!</f>
        <v>#REF!</v>
      </c>
      <c r="AN12" t="e">
        <f>'Umpire Registration'!#REF!</f>
        <v>#REF!</v>
      </c>
      <c r="IV12" t="e">
        <f>'Umpire Registration'!#REF!</f>
        <v>#REF!</v>
      </c>
    </row>
  </sheetData>
  <sheetProtection algorithmName="SHA-512" hashValue="qZbeIYs0iAvK7zxD6S/YWaVNjQ8BNU3mbK/WOKf7mJHMG1Q+iQZgr4giTBzwjovzEtdZv4WjKi5PvsZ5naBbxw==" saltValue="3xhvShWCMjjkryiM0JkGlg==" spinCount="100000" sheet="1" objects="1" scenarios="1" selectLockedCells="1" selectUnlockedCells="1"/>
  <phoneticPr fontId="5"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27"/>
  <sheetViews>
    <sheetView topLeftCell="H1" zoomScale="115" zoomScaleNormal="115" zoomScalePageLayoutView="115" workbookViewId="0">
      <selection activeCell="J4" sqref="J4:J7"/>
    </sheetView>
  </sheetViews>
  <sheetFormatPr defaultColWidth="8.88671875" defaultRowHeight="14.4" x14ac:dyDescent="0.3"/>
  <cols>
    <col min="1" max="1" width="9.109375" style="1" customWidth="1"/>
    <col min="2" max="2" width="22.109375" style="1" customWidth="1"/>
    <col min="3" max="3" width="7.109375" style="1" bestFit="1" customWidth="1"/>
    <col min="4" max="4" width="4.33203125" style="1" bestFit="1" customWidth="1"/>
    <col min="5" max="5" width="6.21875" style="1" bestFit="1" customWidth="1"/>
    <col min="6" max="6" width="5.109375" bestFit="1" customWidth="1"/>
    <col min="7" max="7" width="4.33203125" bestFit="1" customWidth="1"/>
    <col min="8" max="8" width="37.88671875" customWidth="1"/>
    <col min="9" max="9" width="35" customWidth="1"/>
    <col min="10" max="10" width="30.6640625" customWidth="1"/>
    <col min="12" max="12" width="20.44140625" customWidth="1"/>
  </cols>
  <sheetData>
    <row r="1" spans="1:14" s="3" customFormat="1" ht="15" customHeight="1" x14ac:dyDescent="0.3">
      <c r="A1" s="9" t="s">
        <v>19</v>
      </c>
      <c r="B1" s="12" t="s">
        <v>73</v>
      </c>
      <c r="C1" s="9" t="s">
        <v>74</v>
      </c>
      <c r="D1" s="9" t="s">
        <v>64</v>
      </c>
      <c r="E1" s="9" t="s">
        <v>65</v>
      </c>
      <c r="F1" s="9" t="s">
        <v>66</v>
      </c>
      <c r="G1" s="9" t="s">
        <v>75</v>
      </c>
      <c r="H1" s="9" t="s">
        <v>76</v>
      </c>
      <c r="I1" s="9" t="s">
        <v>77</v>
      </c>
      <c r="J1" s="10" t="s">
        <v>78</v>
      </c>
      <c r="K1" s="11" t="s">
        <v>79</v>
      </c>
      <c r="L1" s="6" t="s">
        <v>80</v>
      </c>
      <c r="M1" s="224" t="s">
        <v>81</v>
      </c>
      <c r="N1" s="225" t="s">
        <v>385</v>
      </c>
    </row>
    <row r="2" spans="1:14" ht="14.25" customHeight="1" x14ac:dyDescent="0.3">
      <c r="A2" s="2" t="s">
        <v>33</v>
      </c>
      <c r="B2" s="13" t="s">
        <v>82</v>
      </c>
      <c r="C2" s="4">
        <v>2</v>
      </c>
      <c r="D2" s="2">
        <v>1</v>
      </c>
      <c r="E2" s="2" t="s">
        <v>83</v>
      </c>
      <c r="F2" s="219">
        <v>2022</v>
      </c>
      <c r="G2" s="220">
        <v>18</v>
      </c>
      <c r="H2" s="221" t="s">
        <v>375</v>
      </c>
      <c r="I2" s="221" t="s">
        <v>376</v>
      </c>
      <c r="J2" s="223" t="s">
        <v>393</v>
      </c>
      <c r="K2" s="8" t="s">
        <v>86</v>
      </c>
      <c r="L2" s="7" t="s">
        <v>87</v>
      </c>
      <c r="M2">
        <v>1</v>
      </c>
      <c r="N2" s="223" t="s">
        <v>386</v>
      </c>
    </row>
    <row r="3" spans="1:14" ht="14.25" customHeight="1" x14ac:dyDescent="0.3">
      <c r="A3" s="2" t="s">
        <v>88</v>
      </c>
      <c r="B3" s="13" t="s">
        <v>89</v>
      </c>
      <c r="C3" s="4">
        <v>3</v>
      </c>
      <c r="D3" s="2">
        <v>2</v>
      </c>
      <c r="E3" s="2" t="s">
        <v>90</v>
      </c>
      <c r="F3" s="219">
        <v>2021</v>
      </c>
      <c r="G3" s="220">
        <v>19</v>
      </c>
      <c r="H3" s="221" t="s">
        <v>84</v>
      </c>
      <c r="I3" s="221" t="s">
        <v>377</v>
      </c>
      <c r="J3" s="221" t="s">
        <v>394</v>
      </c>
      <c r="K3" t="s">
        <v>93</v>
      </c>
      <c r="L3" s="7" t="s">
        <v>94</v>
      </c>
      <c r="M3">
        <v>2</v>
      </c>
      <c r="N3" s="223" t="s">
        <v>387</v>
      </c>
    </row>
    <row r="4" spans="1:14" ht="14.25" customHeight="1" x14ac:dyDescent="0.3">
      <c r="A4" s="2" t="s">
        <v>95</v>
      </c>
      <c r="B4" s="13" t="s">
        <v>96</v>
      </c>
      <c r="C4" s="2">
        <v>4</v>
      </c>
      <c r="D4" s="2">
        <v>3</v>
      </c>
      <c r="E4" s="2" t="s">
        <v>97</v>
      </c>
      <c r="F4" s="219">
        <v>2020</v>
      </c>
      <c r="G4" s="220">
        <v>20</v>
      </c>
      <c r="H4" s="221" t="s">
        <v>91</v>
      </c>
      <c r="I4" s="221" t="s">
        <v>378</v>
      </c>
      <c r="J4" s="222" t="s">
        <v>105</v>
      </c>
      <c r="K4" t="s">
        <v>100</v>
      </c>
      <c r="L4" s="7" t="s">
        <v>101</v>
      </c>
      <c r="M4">
        <v>3</v>
      </c>
      <c r="N4" s="223" t="s">
        <v>388</v>
      </c>
    </row>
    <row r="5" spans="1:14" ht="14.25" customHeight="1" x14ac:dyDescent="0.3">
      <c r="A5" s="2"/>
      <c r="B5" s="13" t="s">
        <v>102</v>
      </c>
      <c r="C5" s="2">
        <v>5</v>
      </c>
      <c r="D5" s="2">
        <v>4</v>
      </c>
      <c r="E5" s="2" t="s">
        <v>103</v>
      </c>
      <c r="F5" s="219">
        <v>2019</v>
      </c>
      <c r="G5" s="220">
        <v>21</v>
      </c>
      <c r="H5" s="221" t="s">
        <v>98</v>
      </c>
      <c r="I5" s="221" t="s">
        <v>379</v>
      </c>
      <c r="J5" s="223" t="s">
        <v>382</v>
      </c>
      <c r="K5" t="s">
        <v>106</v>
      </c>
      <c r="L5" s="202" t="s">
        <v>105</v>
      </c>
      <c r="M5">
        <v>4</v>
      </c>
      <c r="N5" s="223" t="s">
        <v>389</v>
      </c>
    </row>
    <row r="6" spans="1:14" ht="14.25" customHeight="1" x14ac:dyDescent="0.3">
      <c r="A6" s="2"/>
      <c r="B6" s="13" t="s">
        <v>107</v>
      </c>
      <c r="C6" s="2">
        <v>6</v>
      </c>
      <c r="D6" s="2">
        <v>5</v>
      </c>
      <c r="E6" s="2" t="s">
        <v>108</v>
      </c>
      <c r="F6" s="219">
        <v>2018</v>
      </c>
      <c r="G6" s="220">
        <v>22</v>
      </c>
      <c r="I6" s="221" t="s">
        <v>380</v>
      </c>
      <c r="J6" s="221" t="s">
        <v>383</v>
      </c>
      <c r="K6" t="s">
        <v>110</v>
      </c>
      <c r="L6" s="7" t="s">
        <v>111</v>
      </c>
      <c r="M6">
        <v>5</v>
      </c>
      <c r="N6" s="223" t="s">
        <v>390</v>
      </c>
    </row>
    <row r="7" spans="1:14" ht="14.25" customHeight="1" x14ac:dyDescent="0.3">
      <c r="A7" s="2"/>
      <c r="B7" s="13" t="s">
        <v>112</v>
      </c>
      <c r="C7" s="2">
        <v>7</v>
      </c>
      <c r="D7" s="2">
        <v>6</v>
      </c>
      <c r="E7" s="2" t="s">
        <v>113</v>
      </c>
      <c r="F7" s="219">
        <v>2017</v>
      </c>
      <c r="G7" s="220">
        <v>23</v>
      </c>
      <c r="I7" s="221" t="s">
        <v>381</v>
      </c>
      <c r="J7" s="223" t="s">
        <v>384</v>
      </c>
      <c r="K7" t="s">
        <v>115</v>
      </c>
      <c r="L7" s="7" t="s">
        <v>116</v>
      </c>
      <c r="M7">
        <v>6</v>
      </c>
      <c r="N7" s="226" t="s">
        <v>391</v>
      </c>
    </row>
    <row r="8" spans="1:14" ht="14.25" customHeight="1" x14ac:dyDescent="0.3">
      <c r="A8" s="2"/>
      <c r="B8" s="13" t="s">
        <v>117</v>
      </c>
      <c r="C8" s="2">
        <v>8</v>
      </c>
      <c r="D8" s="2">
        <v>7</v>
      </c>
      <c r="E8" s="2" t="s">
        <v>118</v>
      </c>
      <c r="F8" s="219">
        <v>2017</v>
      </c>
      <c r="G8" s="219">
        <v>24</v>
      </c>
      <c r="I8" s="222" t="s">
        <v>105</v>
      </c>
      <c r="K8" t="s">
        <v>119</v>
      </c>
      <c r="L8" s="7" t="s">
        <v>120</v>
      </c>
      <c r="M8">
        <v>7</v>
      </c>
      <c r="N8" s="223" t="s">
        <v>392</v>
      </c>
    </row>
    <row r="9" spans="1:14" ht="14.25" customHeight="1" x14ac:dyDescent="0.3">
      <c r="A9" s="2"/>
      <c r="B9" s="13" t="s">
        <v>121</v>
      </c>
      <c r="C9" s="2">
        <v>9</v>
      </c>
      <c r="D9" s="2">
        <v>8</v>
      </c>
      <c r="E9" s="2" t="s">
        <v>122</v>
      </c>
      <c r="F9" s="219">
        <v>2014</v>
      </c>
      <c r="G9" s="219">
        <v>25</v>
      </c>
      <c r="I9" s="221" t="s">
        <v>85</v>
      </c>
      <c r="J9" s="222"/>
      <c r="K9" t="s">
        <v>124</v>
      </c>
      <c r="L9" s="202" t="s">
        <v>105</v>
      </c>
      <c r="M9">
        <v>8</v>
      </c>
    </row>
    <row r="10" spans="1:14" ht="14.25" customHeight="1" x14ac:dyDescent="0.3">
      <c r="A10" s="2"/>
      <c r="B10" s="13" t="s">
        <v>125</v>
      </c>
      <c r="C10" s="2"/>
      <c r="D10" s="2">
        <v>9</v>
      </c>
      <c r="E10" s="2" t="s">
        <v>126</v>
      </c>
      <c r="F10" s="219">
        <v>2012</v>
      </c>
      <c r="G10" s="219">
        <v>26</v>
      </c>
      <c r="I10" s="221" t="s">
        <v>92</v>
      </c>
      <c r="K10" t="s">
        <v>128</v>
      </c>
      <c r="L10" s="7" t="s">
        <v>129</v>
      </c>
      <c r="M10">
        <v>9</v>
      </c>
      <c r="N10" s="7"/>
    </row>
    <row r="11" spans="1:14" ht="14.25" customHeight="1" x14ac:dyDescent="0.3">
      <c r="A11" s="2"/>
      <c r="B11" s="13" t="s">
        <v>130</v>
      </c>
      <c r="C11" s="2"/>
      <c r="D11" s="2">
        <v>10</v>
      </c>
      <c r="E11" s="2" t="s">
        <v>131</v>
      </c>
      <c r="F11" s="219">
        <v>2011</v>
      </c>
      <c r="G11" s="219">
        <v>27</v>
      </c>
      <c r="I11" s="221" t="s">
        <v>99</v>
      </c>
      <c r="K11" t="s">
        <v>133</v>
      </c>
      <c r="L11" s="7" t="s">
        <v>134</v>
      </c>
      <c r="M11">
        <v>10</v>
      </c>
    </row>
    <row r="12" spans="1:14" ht="14.25" customHeight="1" x14ac:dyDescent="0.3">
      <c r="A12" s="2"/>
      <c r="B12" s="13" t="s">
        <v>135</v>
      </c>
      <c r="C12" s="2"/>
      <c r="D12" s="2">
        <v>11</v>
      </c>
      <c r="E12" s="2" t="s">
        <v>136</v>
      </c>
      <c r="F12" s="219">
        <v>2010</v>
      </c>
      <c r="G12" s="219">
        <v>28</v>
      </c>
      <c r="I12" s="221" t="s">
        <v>104</v>
      </c>
      <c r="K12" t="s">
        <v>138</v>
      </c>
      <c r="L12" s="7" t="s">
        <v>139</v>
      </c>
      <c r="M12">
        <v>11</v>
      </c>
    </row>
    <row r="13" spans="1:14" ht="14.25" customHeight="1" x14ac:dyDescent="0.3">
      <c r="A13" s="2"/>
      <c r="B13" s="13" t="s">
        <v>140</v>
      </c>
      <c r="C13" s="2"/>
      <c r="D13" s="2">
        <v>12</v>
      </c>
      <c r="E13" s="2" t="s">
        <v>141</v>
      </c>
      <c r="F13" s="219">
        <v>2009</v>
      </c>
      <c r="G13" s="219">
        <v>29</v>
      </c>
      <c r="I13" s="221" t="s">
        <v>109</v>
      </c>
      <c r="K13" t="s">
        <v>143</v>
      </c>
      <c r="L13" s="202" t="s">
        <v>105</v>
      </c>
      <c r="M13">
        <v>12</v>
      </c>
    </row>
    <row r="14" spans="1:14" ht="14.25" customHeight="1" x14ac:dyDescent="0.3">
      <c r="A14" s="2"/>
      <c r="B14" s="13" t="s">
        <v>144</v>
      </c>
      <c r="C14" s="2"/>
      <c r="D14" s="2">
        <v>13</v>
      </c>
      <c r="E14" s="2"/>
      <c r="F14" s="219">
        <v>2008</v>
      </c>
      <c r="G14" s="219">
        <v>30</v>
      </c>
      <c r="I14" s="221" t="s">
        <v>114</v>
      </c>
      <c r="K14" t="s">
        <v>146</v>
      </c>
      <c r="L14" s="7" t="s">
        <v>147</v>
      </c>
      <c r="M14">
        <v>13</v>
      </c>
    </row>
    <row r="15" spans="1:14" ht="14.25" customHeight="1" x14ac:dyDescent="0.3">
      <c r="A15" s="2"/>
      <c r="B15" s="13" t="s">
        <v>148</v>
      </c>
      <c r="C15" s="2"/>
      <c r="D15" s="2">
        <v>14</v>
      </c>
      <c r="E15" s="2"/>
      <c r="F15" s="219">
        <v>2007</v>
      </c>
      <c r="G15" s="219">
        <v>31</v>
      </c>
      <c r="I15" s="222" t="s">
        <v>105</v>
      </c>
      <c r="L15" s="7" t="s">
        <v>149</v>
      </c>
      <c r="M15">
        <v>14</v>
      </c>
    </row>
    <row r="16" spans="1:14" ht="14.25" customHeight="1" x14ac:dyDescent="0.3">
      <c r="A16" s="2"/>
      <c r="B16" s="13" t="s">
        <v>150</v>
      </c>
      <c r="C16" s="2"/>
      <c r="D16" s="2">
        <v>15</v>
      </c>
      <c r="E16" s="2"/>
      <c r="F16" s="219">
        <v>2006</v>
      </c>
      <c r="G16" s="219">
        <v>32</v>
      </c>
      <c r="I16" s="221" t="s">
        <v>123</v>
      </c>
      <c r="K16" s="8" t="s">
        <v>152</v>
      </c>
      <c r="L16" s="7" t="s">
        <v>153</v>
      </c>
      <c r="M16">
        <v>15</v>
      </c>
    </row>
    <row r="17" spans="1:13" ht="14.25" customHeight="1" x14ac:dyDescent="0.3">
      <c r="A17" s="2"/>
      <c r="B17" s="13" t="s">
        <v>154</v>
      </c>
      <c r="C17" s="2"/>
      <c r="D17" s="2">
        <v>16</v>
      </c>
      <c r="E17" s="2"/>
      <c r="F17" s="219">
        <v>2005</v>
      </c>
      <c r="G17" s="219">
        <v>33</v>
      </c>
      <c r="I17" s="221" t="s">
        <v>127</v>
      </c>
      <c r="K17" t="s">
        <v>156</v>
      </c>
      <c r="L17" s="202" t="s">
        <v>105</v>
      </c>
      <c r="M17">
        <v>16</v>
      </c>
    </row>
    <row r="18" spans="1:13" ht="14.25" customHeight="1" x14ac:dyDescent="0.3">
      <c r="A18" s="2"/>
      <c r="B18" s="13" t="s">
        <v>157</v>
      </c>
      <c r="C18" s="2"/>
      <c r="D18" s="2">
        <v>17</v>
      </c>
      <c r="E18" s="2"/>
      <c r="F18" s="219">
        <v>2004</v>
      </c>
      <c r="G18" s="219">
        <v>34</v>
      </c>
      <c r="I18" s="221" t="s">
        <v>132</v>
      </c>
      <c r="J18" s="192"/>
      <c r="K18" t="s">
        <v>159</v>
      </c>
      <c r="L18" s="7" t="s">
        <v>41</v>
      </c>
      <c r="M18">
        <v>17</v>
      </c>
    </row>
    <row r="19" spans="1:13" ht="14.25" customHeight="1" x14ac:dyDescent="0.3">
      <c r="A19" s="2"/>
      <c r="B19" s="13" t="s">
        <v>160</v>
      </c>
      <c r="C19" s="2"/>
      <c r="D19" s="2">
        <v>18</v>
      </c>
      <c r="E19" s="2"/>
      <c r="F19" s="219">
        <v>2003</v>
      </c>
      <c r="G19" s="219">
        <v>35</v>
      </c>
      <c r="I19" s="221" t="s">
        <v>137</v>
      </c>
      <c r="K19" t="s">
        <v>162</v>
      </c>
      <c r="L19" s="7" t="s">
        <v>163</v>
      </c>
      <c r="M19">
        <v>18</v>
      </c>
    </row>
    <row r="20" spans="1:13" ht="14.25" customHeight="1" x14ac:dyDescent="0.3">
      <c r="A20" s="2"/>
      <c r="B20" s="13" t="s">
        <v>164</v>
      </c>
      <c r="C20" s="2"/>
      <c r="D20" s="2">
        <v>19</v>
      </c>
      <c r="E20" s="2"/>
      <c r="F20" s="219">
        <v>2002</v>
      </c>
      <c r="G20" s="219">
        <v>36</v>
      </c>
      <c r="I20" s="221" t="s">
        <v>142</v>
      </c>
      <c r="K20" t="s">
        <v>166</v>
      </c>
      <c r="L20" s="7" t="s">
        <v>47</v>
      </c>
      <c r="M20">
        <v>19</v>
      </c>
    </row>
    <row r="21" spans="1:13" ht="14.25" customHeight="1" x14ac:dyDescent="0.3">
      <c r="A21" s="2"/>
      <c r="B21" s="13" t="s">
        <v>167</v>
      </c>
      <c r="C21" s="2"/>
      <c r="D21" s="2">
        <v>20</v>
      </c>
      <c r="E21" s="2"/>
      <c r="F21" s="219">
        <v>2001</v>
      </c>
      <c r="G21" s="219">
        <v>37</v>
      </c>
      <c r="I21" s="221" t="s">
        <v>145</v>
      </c>
      <c r="K21" t="s">
        <v>169</v>
      </c>
      <c r="L21" s="7" t="s">
        <v>170</v>
      </c>
      <c r="M21">
        <v>20</v>
      </c>
    </row>
    <row r="22" spans="1:13" ht="14.25" customHeight="1" x14ac:dyDescent="0.3">
      <c r="A22" s="2"/>
      <c r="B22" s="13" t="s">
        <v>171</v>
      </c>
      <c r="C22" s="2"/>
      <c r="D22" s="2">
        <v>21</v>
      </c>
      <c r="E22" s="2"/>
      <c r="F22" s="219">
        <v>2000</v>
      </c>
      <c r="G22" s="219">
        <v>38</v>
      </c>
      <c r="I22" s="222" t="s">
        <v>105</v>
      </c>
      <c r="K22" t="s">
        <v>173</v>
      </c>
      <c r="L22" s="202" t="s">
        <v>105</v>
      </c>
      <c r="M22">
        <v>21</v>
      </c>
    </row>
    <row r="23" spans="1:13" ht="14.25" customHeight="1" x14ac:dyDescent="0.3">
      <c r="A23" s="2"/>
      <c r="B23" s="13" t="s">
        <v>174</v>
      </c>
      <c r="C23" s="2"/>
      <c r="D23" s="2">
        <v>22</v>
      </c>
      <c r="E23" s="2"/>
      <c r="F23" s="219">
        <v>1999</v>
      </c>
      <c r="G23" s="219">
        <v>39</v>
      </c>
      <c r="I23" s="221" t="s">
        <v>151</v>
      </c>
      <c r="K23" t="s">
        <v>175</v>
      </c>
      <c r="L23" s="7" t="s">
        <v>176</v>
      </c>
      <c r="M23">
        <v>22</v>
      </c>
    </row>
    <row r="24" spans="1:13" ht="14.25" customHeight="1" x14ac:dyDescent="0.3">
      <c r="A24" s="2"/>
      <c r="B24" s="13" t="s">
        <v>177</v>
      </c>
      <c r="C24" s="2"/>
      <c r="D24" s="2">
        <v>23</v>
      </c>
      <c r="E24" s="2"/>
      <c r="F24" s="219">
        <v>1998</v>
      </c>
      <c r="G24" s="219">
        <v>40</v>
      </c>
      <c r="I24" s="221" t="s">
        <v>155</v>
      </c>
      <c r="K24" t="s">
        <v>179</v>
      </c>
      <c r="M24">
        <v>23</v>
      </c>
    </row>
    <row r="25" spans="1:13" ht="14.25" customHeight="1" x14ac:dyDescent="0.3">
      <c r="A25" s="2"/>
      <c r="B25" s="13" t="s">
        <v>180</v>
      </c>
      <c r="C25" s="2"/>
      <c r="D25" s="2">
        <v>24</v>
      </c>
      <c r="E25" s="2"/>
      <c r="F25" s="219">
        <v>1997</v>
      </c>
      <c r="G25" s="219">
        <v>41</v>
      </c>
      <c r="I25" s="221" t="s">
        <v>158</v>
      </c>
      <c r="K25" t="s">
        <v>182</v>
      </c>
      <c r="M25">
        <v>24</v>
      </c>
    </row>
    <row r="26" spans="1:13" ht="14.25" customHeight="1" x14ac:dyDescent="0.3">
      <c r="A26" s="2"/>
      <c r="B26" s="13" t="s">
        <v>183</v>
      </c>
      <c r="C26" s="2"/>
      <c r="D26" s="2">
        <v>25</v>
      </c>
      <c r="E26" s="2"/>
      <c r="F26" s="219">
        <v>1996</v>
      </c>
      <c r="G26" s="219">
        <v>42</v>
      </c>
      <c r="I26" s="221" t="s">
        <v>161</v>
      </c>
      <c r="K26" t="s">
        <v>185</v>
      </c>
      <c r="M26">
        <v>25</v>
      </c>
    </row>
    <row r="27" spans="1:13" ht="14.25" customHeight="1" x14ac:dyDescent="0.3">
      <c r="A27" s="2"/>
      <c r="B27" s="13" t="s">
        <v>186</v>
      </c>
      <c r="C27" s="2"/>
      <c r="D27" s="2">
        <v>26</v>
      </c>
      <c r="E27" s="2"/>
      <c r="F27" s="219">
        <v>1995</v>
      </c>
      <c r="G27" s="219">
        <v>43</v>
      </c>
      <c r="I27" s="221" t="s">
        <v>165</v>
      </c>
      <c r="K27" t="s">
        <v>188</v>
      </c>
      <c r="M27">
        <v>26</v>
      </c>
    </row>
    <row r="28" spans="1:13" ht="14.25" customHeight="1" x14ac:dyDescent="0.3">
      <c r="A28" s="2"/>
      <c r="B28" s="13" t="s">
        <v>189</v>
      </c>
      <c r="C28" s="2"/>
      <c r="D28" s="2">
        <v>27</v>
      </c>
      <c r="E28" s="2"/>
      <c r="F28" s="219">
        <v>1994</v>
      </c>
      <c r="G28" s="219">
        <v>44</v>
      </c>
      <c r="I28" s="221" t="s">
        <v>168</v>
      </c>
      <c r="K28" t="s">
        <v>191</v>
      </c>
      <c r="M28">
        <v>27</v>
      </c>
    </row>
    <row r="29" spans="1:13" ht="14.25" customHeight="1" x14ac:dyDescent="0.3">
      <c r="A29" s="2"/>
      <c r="B29" s="13" t="s">
        <v>192</v>
      </c>
      <c r="C29" s="2"/>
      <c r="D29" s="2">
        <v>28</v>
      </c>
      <c r="E29" s="2"/>
      <c r="F29" s="219">
        <v>1993</v>
      </c>
      <c r="G29" s="219">
        <v>45</v>
      </c>
      <c r="I29" s="221" t="s">
        <v>172</v>
      </c>
      <c r="K29" t="s">
        <v>194</v>
      </c>
      <c r="M29">
        <v>28</v>
      </c>
    </row>
    <row r="30" spans="1:13" ht="14.25" customHeight="1" x14ac:dyDescent="0.3">
      <c r="A30" s="2"/>
      <c r="B30" s="13" t="s">
        <v>195</v>
      </c>
      <c r="C30" s="2"/>
      <c r="D30" s="2">
        <v>29</v>
      </c>
      <c r="F30" s="219">
        <v>1992</v>
      </c>
      <c r="G30" s="219">
        <v>46</v>
      </c>
      <c r="I30" s="222" t="s">
        <v>105</v>
      </c>
      <c r="K30" t="s">
        <v>196</v>
      </c>
      <c r="M30">
        <v>29</v>
      </c>
    </row>
    <row r="31" spans="1:13" ht="14.25" customHeight="1" x14ac:dyDescent="0.3">
      <c r="B31" s="13" t="s">
        <v>197</v>
      </c>
      <c r="C31" s="2"/>
      <c r="D31" s="2">
        <v>30</v>
      </c>
      <c r="F31" s="219">
        <v>1991</v>
      </c>
      <c r="G31" s="219">
        <v>47</v>
      </c>
      <c r="I31" s="221" t="s">
        <v>178</v>
      </c>
      <c r="K31" t="s">
        <v>198</v>
      </c>
      <c r="M31">
        <v>30</v>
      </c>
    </row>
    <row r="32" spans="1:13" ht="14.25" customHeight="1" x14ac:dyDescent="0.3">
      <c r="B32" s="13" t="s">
        <v>199</v>
      </c>
      <c r="D32" s="2">
        <v>31</v>
      </c>
      <c r="F32" s="219">
        <v>1990</v>
      </c>
      <c r="G32" s="219">
        <v>48</v>
      </c>
      <c r="I32" s="221" t="s">
        <v>181</v>
      </c>
      <c r="K32" t="s">
        <v>200</v>
      </c>
    </row>
    <row r="33" spans="2:11" ht="14.25" customHeight="1" x14ac:dyDescent="0.3">
      <c r="B33" s="13" t="s">
        <v>201</v>
      </c>
      <c r="D33" s="2"/>
      <c r="F33" s="219">
        <v>1989</v>
      </c>
      <c r="G33" s="219">
        <v>49</v>
      </c>
      <c r="I33" s="221" t="s">
        <v>184</v>
      </c>
      <c r="K33" t="s">
        <v>202</v>
      </c>
    </row>
    <row r="34" spans="2:11" ht="14.25" customHeight="1" x14ac:dyDescent="0.3">
      <c r="B34" s="13" t="s">
        <v>203</v>
      </c>
      <c r="F34" s="219">
        <v>1988</v>
      </c>
      <c r="G34" s="219">
        <v>50</v>
      </c>
      <c r="I34" s="221" t="s">
        <v>187</v>
      </c>
      <c r="K34" t="s">
        <v>204</v>
      </c>
    </row>
    <row r="35" spans="2:11" ht="14.25" customHeight="1" x14ac:dyDescent="0.3">
      <c r="B35" s="13" t="s">
        <v>205</v>
      </c>
      <c r="F35" s="219">
        <v>1987</v>
      </c>
      <c r="G35" s="219">
        <v>51</v>
      </c>
      <c r="I35" s="221" t="s">
        <v>190</v>
      </c>
      <c r="K35" t="s">
        <v>206</v>
      </c>
    </row>
    <row r="36" spans="2:11" ht="14.25" customHeight="1" x14ac:dyDescent="0.3">
      <c r="B36" s="13" t="s">
        <v>207</v>
      </c>
      <c r="F36" s="219">
        <v>1986</v>
      </c>
      <c r="G36" s="219">
        <v>52</v>
      </c>
      <c r="I36" s="221" t="s">
        <v>193</v>
      </c>
      <c r="K36" t="s">
        <v>208</v>
      </c>
    </row>
    <row r="37" spans="2:11" ht="14.25" customHeight="1" x14ac:dyDescent="0.3">
      <c r="B37" s="13" t="s">
        <v>209</v>
      </c>
      <c r="F37" s="219">
        <v>1985</v>
      </c>
      <c r="G37" s="219">
        <v>53</v>
      </c>
    </row>
    <row r="38" spans="2:11" ht="14.25" customHeight="1" x14ac:dyDescent="0.3">
      <c r="B38" s="13" t="s">
        <v>210</v>
      </c>
      <c r="F38" s="219">
        <v>1984</v>
      </c>
      <c r="G38" s="219">
        <v>54</v>
      </c>
    </row>
    <row r="39" spans="2:11" ht="14.25" customHeight="1" x14ac:dyDescent="0.3">
      <c r="B39" s="13" t="s">
        <v>211</v>
      </c>
      <c r="F39" s="219">
        <v>1983</v>
      </c>
      <c r="G39" s="219">
        <v>55</v>
      </c>
    </row>
    <row r="40" spans="2:11" ht="14.25" customHeight="1" x14ac:dyDescent="0.3">
      <c r="B40" s="13" t="s">
        <v>212</v>
      </c>
      <c r="F40" s="219">
        <v>1982</v>
      </c>
      <c r="G40" s="219">
        <v>56</v>
      </c>
    </row>
    <row r="41" spans="2:11" ht="14.25" customHeight="1" x14ac:dyDescent="0.3">
      <c r="B41" s="13" t="s">
        <v>213</v>
      </c>
      <c r="F41" s="219">
        <v>1981</v>
      </c>
      <c r="G41" s="219">
        <v>57</v>
      </c>
    </row>
    <row r="42" spans="2:11" ht="14.25" customHeight="1" x14ac:dyDescent="0.3">
      <c r="B42" s="13" t="s">
        <v>214</v>
      </c>
      <c r="F42" s="219">
        <v>1980</v>
      </c>
      <c r="G42" s="219">
        <v>58</v>
      </c>
    </row>
    <row r="43" spans="2:11" ht="14.25" customHeight="1" x14ac:dyDescent="0.3">
      <c r="B43" s="13" t="s">
        <v>215</v>
      </c>
      <c r="F43" s="219">
        <v>1979</v>
      </c>
      <c r="G43" s="219">
        <v>59</v>
      </c>
    </row>
    <row r="44" spans="2:11" ht="14.25" customHeight="1" x14ac:dyDescent="0.3">
      <c r="B44" s="13" t="s">
        <v>216</v>
      </c>
      <c r="F44" s="219">
        <v>1978</v>
      </c>
      <c r="G44" s="219">
        <v>60</v>
      </c>
    </row>
    <row r="45" spans="2:11" ht="14.25" customHeight="1" x14ac:dyDescent="0.3">
      <c r="B45" s="13" t="s">
        <v>217</v>
      </c>
      <c r="F45" s="219">
        <v>1977</v>
      </c>
      <c r="G45" s="219">
        <v>61</v>
      </c>
    </row>
    <row r="46" spans="2:11" ht="14.25" customHeight="1" x14ac:dyDescent="0.3">
      <c r="B46" s="13" t="s">
        <v>218</v>
      </c>
      <c r="F46" s="219">
        <v>1976</v>
      </c>
      <c r="G46" s="219">
        <v>62</v>
      </c>
    </row>
    <row r="47" spans="2:11" ht="14.25" customHeight="1" x14ac:dyDescent="0.3">
      <c r="B47" s="13" t="s">
        <v>219</v>
      </c>
      <c r="F47" s="219">
        <v>1975</v>
      </c>
      <c r="G47" s="219">
        <v>63</v>
      </c>
    </row>
    <row r="48" spans="2:11" ht="14.25" customHeight="1" x14ac:dyDescent="0.3">
      <c r="B48" s="13" t="s">
        <v>220</v>
      </c>
      <c r="F48" s="219">
        <v>1974</v>
      </c>
      <c r="G48" s="219">
        <v>64</v>
      </c>
    </row>
    <row r="49" spans="2:7" ht="14.25" customHeight="1" x14ac:dyDescent="0.3">
      <c r="B49" s="13" t="s">
        <v>221</v>
      </c>
      <c r="F49" s="219">
        <v>1973</v>
      </c>
      <c r="G49" s="219">
        <v>65</v>
      </c>
    </row>
    <row r="50" spans="2:7" ht="14.25" customHeight="1" x14ac:dyDescent="0.3">
      <c r="B50" s="13" t="s">
        <v>222</v>
      </c>
      <c r="F50" s="219">
        <v>1972</v>
      </c>
      <c r="G50" s="219">
        <v>66</v>
      </c>
    </row>
    <row r="51" spans="2:7" ht="14.25" customHeight="1" x14ac:dyDescent="0.3">
      <c r="B51" s="13" t="s">
        <v>223</v>
      </c>
      <c r="F51" s="219">
        <v>1971</v>
      </c>
      <c r="G51" s="219">
        <v>67</v>
      </c>
    </row>
    <row r="52" spans="2:7" ht="14.25" customHeight="1" x14ac:dyDescent="0.3">
      <c r="B52" s="13" t="s">
        <v>224</v>
      </c>
      <c r="F52" s="219">
        <v>1970</v>
      </c>
      <c r="G52" s="219">
        <v>68</v>
      </c>
    </row>
    <row r="53" spans="2:7" ht="14.25" customHeight="1" x14ac:dyDescent="0.3">
      <c r="B53" s="13" t="s">
        <v>225</v>
      </c>
      <c r="F53" s="219">
        <v>1969</v>
      </c>
      <c r="G53" s="219">
        <v>69</v>
      </c>
    </row>
    <row r="54" spans="2:7" ht="14.25" customHeight="1" x14ac:dyDescent="0.3">
      <c r="B54" s="13" t="s">
        <v>226</v>
      </c>
      <c r="F54" s="219">
        <v>1968</v>
      </c>
      <c r="G54" s="219">
        <v>70</v>
      </c>
    </row>
    <row r="55" spans="2:7" ht="14.25" customHeight="1" x14ac:dyDescent="0.3">
      <c r="B55" s="13" t="s">
        <v>227</v>
      </c>
      <c r="F55" s="219">
        <v>1967</v>
      </c>
      <c r="G55" s="219">
        <v>71</v>
      </c>
    </row>
    <row r="56" spans="2:7" ht="14.25" customHeight="1" x14ac:dyDescent="0.3">
      <c r="B56" s="191" t="s">
        <v>228</v>
      </c>
      <c r="F56" s="219">
        <v>1966</v>
      </c>
      <c r="G56" s="219">
        <v>72</v>
      </c>
    </row>
    <row r="57" spans="2:7" ht="14.25" customHeight="1" x14ac:dyDescent="0.3">
      <c r="B57" s="13" t="s">
        <v>229</v>
      </c>
      <c r="F57" s="219">
        <v>1965</v>
      </c>
      <c r="G57" s="219">
        <v>73</v>
      </c>
    </row>
    <row r="58" spans="2:7" ht="14.25" customHeight="1" x14ac:dyDescent="0.3">
      <c r="B58" s="13" t="s">
        <v>230</v>
      </c>
      <c r="F58" s="219">
        <v>1964</v>
      </c>
      <c r="G58" s="219">
        <v>74</v>
      </c>
    </row>
    <row r="59" spans="2:7" ht="14.25" customHeight="1" x14ac:dyDescent="0.3">
      <c r="B59" s="13" t="s">
        <v>231</v>
      </c>
      <c r="F59" s="219">
        <v>1963</v>
      </c>
      <c r="G59" s="219">
        <v>75</v>
      </c>
    </row>
    <row r="60" spans="2:7" ht="14.25" customHeight="1" x14ac:dyDescent="0.3">
      <c r="B60" s="13" t="s">
        <v>232</v>
      </c>
      <c r="F60" s="219">
        <v>1962</v>
      </c>
      <c r="G60" s="219">
        <v>76</v>
      </c>
    </row>
    <row r="61" spans="2:7" ht="14.25" customHeight="1" x14ac:dyDescent="0.3">
      <c r="B61" s="13" t="s">
        <v>233</v>
      </c>
      <c r="F61" s="219">
        <v>1961</v>
      </c>
      <c r="G61" s="219">
        <v>77</v>
      </c>
    </row>
    <row r="62" spans="2:7" ht="14.25" customHeight="1" x14ac:dyDescent="0.3">
      <c r="B62" s="13" t="s">
        <v>234</v>
      </c>
      <c r="F62" s="219">
        <v>1960</v>
      </c>
      <c r="G62" s="219">
        <v>78</v>
      </c>
    </row>
    <row r="63" spans="2:7" ht="14.25" customHeight="1" x14ac:dyDescent="0.3">
      <c r="B63" s="13" t="s">
        <v>235</v>
      </c>
      <c r="F63" s="219">
        <v>1959</v>
      </c>
      <c r="G63" s="219">
        <v>79</v>
      </c>
    </row>
    <row r="64" spans="2:7" ht="14.25" customHeight="1" x14ac:dyDescent="0.3">
      <c r="B64" s="13" t="s">
        <v>236</v>
      </c>
      <c r="F64" s="219">
        <v>1958</v>
      </c>
      <c r="G64" s="219">
        <v>80</v>
      </c>
    </row>
    <row r="65" spans="2:7" ht="14.25" customHeight="1" x14ac:dyDescent="0.3">
      <c r="B65" s="13" t="s">
        <v>237</v>
      </c>
      <c r="F65" s="219">
        <v>1957</v>
      </c>
      <c r="G65" s="219">
        <v>81</v>
      </c>
    </row>
    <row r="66" spans="2:7" ht="14.25" customHeight="1" x14ac:dyDescent="0.3">
      <c r="B66" s="13" t="s">
        <v>238</v>
      </c>
      <c r="F66" s="219">
        <v>1956</v>
      </c>
      <c r="G66" s="219">
        <v>82</v>
      </c>
    </row>
    <row r="67" spans="2:7" ht="14.25" customHeight="1" x14ac:dyDescent="0.3">
      <c r="B67" s="13" t="s">
        <v>239</v>
      </c>
      <c r="F67" s="219">
        <v>1955</v>
      </c>
      <c r="G67" s="219">
        <v>83</v>
      </c>
    </row>
    <row r="68" spans="2:7" ht="14.25" customHeight="1" x14ac:dyDescent="0.3">
      <c r="B68" s="13" t="s">
        <v>240</v>
      </c>
      <c r="F68" s="219">
        <v>1954</v>
      </c>
      <c r="G68" s="219">
        <v>84</v>
      </c>
    </row>
    <row r="69" spans="2:7" ht="14.25" customHeight="1" x14ac:dyDescent="0.3">
      <c r="B69" s="13" t="s">
        <v>241</v>
      </c>
      <c r="F69" s="219">
        <v>1953</v>
      </c>
      <c r="G69" s="219">
        <v>85</v>
      </c>
    </row>
    <row r="70" spans="2:7" ht="14.25" customHeight="1" x14ac:dyDescent="0.3">
      <c r="B70" s="13" t="s">
        <v>242</v>
      </c>
      <c r="F70" s="219">
        <v>1952</v>
      </c>
      <c r="G70" s="219">
        <v>86</v>
      </c>
    </row>
    <row r="71" spans="2:7" ht="14.25" customHeight="1" x14ac:dyDescent="0.3">
      <c r="B71" s="13" t="s">
        <v>243</v>
      </c>
      <c r="F71" s="219">
        <v>1951</v>
      </c>
      <c r="G71" s="219">
        <v>87</v>
      </c>
    </row>
    <row r="72" spans="2:7" ht="14.25" customHeight="1" x14ac:dyDescent="0.3">
      <c r="B72" s="13" t="s">
        <v>244</v>
      </c>
      <c r="F72" s="219">
        <v>1950</v>
      </c>
      <c r="G72" s="219">
        <v>88</v>
      </c>
    </row>
    <row r="73" spans="2:7" ht="14.25" customHeight="1" x14ac:dyDescent="0.3">
      <c r="B73" s="13" t="s">
        <v>245</v>
      </c>
      <c r="F73" s="219">
        <v>1949</v>
      </c>
      <c r="G73" s="219">
        <v>89</v>
      </c>
    </row>
    <row r="74" spans="2:7" ht="14.25" customHeight="1" x14ac:dyDescent="0.3">
      <c r="B74" s="13" t="s">
        <v>246</v>
      </c>
      <c r="F74" s="219">
        <v>1948</v>
      </c>
      <c r="G74" s="219">
        <v>90</v>
      </c>
    </row>
    <row r="75" spans="2:7" ht="14.25" customHeight="1" x14ac:dyDescent="0.3">
      <c r="B75" s="13" t="s">
        <v>247</v>
      </c>
      <c r="F75" s="219">
        <v>1947</v>
      </c>
      <c r="G75" s="219">
        <v>91</v>
      </c>
    </row>
    <row r="76" spans="2:7" ht="14.25" customHeight="1" x14ac:dyDescent="0.3">
      <c r="B76" s="13" t="s">
        <v>248</v>
      </c>
      <c r="F76" s="219">
        <v>1946</v>
      </c>
      <c r="G76" s="219">
        <v>92</v>
      </c>
    </row>
    <row r="77" spans="2:7" ht="14.25" customHeight="1" x14ac:dyDescent="0.3">
      <c r="B77" s="13" t="s">
        <v>249</v>
      </c>
      <c r="F77" s="219">
        <v>1945</v>
      </c>
      <c r="G77" s="219">
        <v>93</v>
      </c>
    </row>
    <row r="78" spans="2:7" ht="14.25" customHeight="1" x14ac:dyDescent="0.3">
      <c r="B78" s="13" t="s">
        <v>250</v>
      </c>
      <c r="F78" s="219">
        <v>1944</v>
      </c>
      <c r="G78" s="219">
        <v>94</v>
      </c>
    </row>
    <row r="79" spans="2:7" ht="14.25" customHeight="1" x14ac:dyDescent="0.3">
      <c r="B79" s="13" t="s">
        <v>251</v>
      </c>
      <c r="F79" s="219">
        <v>1943</v>
      </c>
      <c r="G79" s="219">
        <v>95</v>
      </c>
    </row>
    <row r="80" spans="2:7" ht="14.25" customHeight="1" x14ac:dyDescent="0.3">
      <c r="B80" s="13" t="s">
        <v>252</v>
      </c>
      <c r="F80" s="219">
        <v>1942</v>
      </c>
      <c r="G80" s="219">
        <v>96</v>
      </c>
    </row>
    <row r="81" spans="2:7" ht="14.25" customHeight="1" x14ac:dyDescent="0.3">
      <c r="B81" s="13" t="s">
        <v>253</v>
      </c>
      <c r="F81" s="219">
        <v>1941</v>
      </c>
      <c r="G81" s="219">
        <v>97</v>
      </c>
    </row>
    <row r="82" spans="2:7" ht="14.25" customHeight="1" x14ac:dyDescent="0.3">
      <c r="B82" s="13" t="s">
        <v>254</v>
      </c>
      <c r="F82" s="219">
        <v>1940</v>
      </c>
      <c r="G82" s="219">
        <v>98</v>
      </c>
    </row>
    <row r="83" spans="2:7" ht="14.25" customHeight="1" x14ac:dyDescent="0.3">
      <c r="B83" s="13" t="s">
        <v>255</v>
      </c>
      <c r="F83" s="219">
        <v>1939</v>
      </c>
      <c r="G83" s="219">
        <v>99</v>
      </c>
    </row>
    <row r="84" spans="2:7" ht="14.25" customHeight="1" x14ac:dyDescent="0.3">
      <c r="B84" s="13" t="s">
        <v>256</v>
      </c>
      <c r="F84" s="2"/>
      <c r="G84" s="219">
        <v>100</v>
      </c>
    </row>
    <row r="85" spans="2:7" ht="14.25" customHeight="1" x14ac:dyDescent="0.3">
      <c r="B85" s="13" t="s">
        <v>257</v>
      </c>
      <c r="F85" s="2"/>
    </row>
    <row r="86" spans="2:7" x14ac:dyDescent="0.3">
      <c r="B86" s="13" t="s">
        <v>258</v>
      </c>
    </row>
    <row r="87" spans="2:7" x14ac:dyDescent="0.3">
      <c r="B87" s="13" t="s">
        <v>259</v>
      </c>
      <c r="F87" s="2"/>
    </row>
    <row r="88" spans="2:7" x14ac:dyDescent="0.3">
      <c r="B88" s="13" t="s">
        <v>260</v>
      </c>
      <c r="F88" s="2"/>
    </row>
    <row r="89" spans="2:7" x14ac:dyDescent="0.3">
      <c r="B89" s="13" t="s">
        <v>261</v>
      </c>
      <c r="F89" s="2"/>
    </row>
    <row r="90" spans="2:7" x14ac:dyDescent="0.3">
      <c r="B90" s="13" t="s">
        <v>262</v>
      </c>
      <c r="F90" s="2"/>
    </row>
    <row r="91" spans="2:7" x14ac:dyDescent="0.3">
      <c r="B91" s="13" t="s">
        <v>263</v>
      </c>
      <c r="F91" s="2"/>
    </row>
    <row r="92" spans="2:7" x14ac:dyDescent="0.3">
      <c r="B92" s="13" t="s">
        <v>264</v>
      </c>
      <c r="F92" s="2"/>
    </row>
    <row r="93" spans="2:7" x14ac:dyDescent="0.3">
      <c r="B93" s="13" t="s">
        <v>265</v>
      </c>
      <c r="F93" s="2"/>
    </row>
    <row r="94" spans="2:7" x14ac:dyDescent="0.3">
      <c r="B94" s="13" t="s">
        <v>266</v>
      </c>
      <c r="F94" s="2"/>
    </row>
    <row r="95" spans="2:7" x14ac:dyDescent="0.3">
      <c r="B95" s="13" t="s">
        <v>267</v>
      </c>
      <c r="F95" s="2"/>
    </row>
    <row r="96" spans="2:7" x14ac:dyDescent="0.3">
      <c r="B96" s="13" t="s">
        <v>268</v>
      </c>
      <c r="F96" s="2"/>
    </row>
    <row r="97" spans="2:7" x14ac:dyDescent="0.3">
      <c r="B97" s="13" t="s">
        <v>269</v>
      </c>
      <c r="F97" s="2"/>
    </row>
    <row r="98" spans="2:7" x14ac:dyDescent="0.3">
      <c r="B98" s="13" t="s">
        <v>270</v>
      </c>
      <c r="F98" s="2"/>
    </row>
    <row r="99" spans="2:7" x14ac:dyDescent="0.3">
      <c r="B99" s="13" t="s">
        <v>271</v>
      </c>
      <c r="F99" s="2"/>
    </row>
    <row r="100" spans="2:7" x14ac:dyDescent="0.3">
      <c r="B100" s="13" t="s">
        <v>272</v>
      </c>
      <c r="F100" s="2"/>
    </row>
    <row r="101" spans="2:7" x14ac:dyDescent="0.3">
      <c r="B101" s="13" t="s">
        <v>273</v>
      </c>
      <c r="F101" s="2"/>
    </row>
    <row r="102" spans="2:7" x14ac:dyDescent="0.3">
      <c r="B102" s="13" t="s">
        <v>274</v>
      </c>
      <c r="F102" s="2"/>
    </row>
    <row r="103" spans="2:7" x14ac:dyDescent="0.3">
      <c r="B103" s="13" t="s">
        <v>275</v>
      </c>
      <c r="F103" s="2"/>
    </row>
    <row r="104" spans="2:7" x14ac:dyDescent="0.3">
      <c r="B104" s="13" t="s">
        <v>276</v>
      </c>
      <c r="F104" s="2"/>
    </row>
    <row r="105" spans="2:7" x14ac:dyDescent="0.3">
      <c r="B105" s="13" t="s">
        <v>277</v>
      </c>
      <c r="F105" s="2"/>
    </row>
    <row r="106" spans="2:7" x14ac:dyDescent="0.3">
      <c r="B106" s="13" t="s">
        <v>278</v>
      </c>
      <c r="F106" s="2"/>
      <c r="G106" s="2"/>
    </row>
    <row r="107" spans="2:7" x14ac:dyDescent="0.3">
      <c r="B107" s="13" t="s">
        <v>279</v>
      </c>
      <c r="F107" s="2"/>
      <c r="G107" s="2"/>
    </row>
    <row r="108" spans="2:7" x14ac:dyDescent="0.3">
      <c r="B108" s="13" t="s">
        <v>280</v>
      </c>
      <c r="F108" s="2"/>
      <c r="G108" s="2"/>
    </row>
    <row r="109" spans="2:7" x14ac:dyDescent="0.3">
      <c r="B109" s="13" t="s">
        <v>281</v>
      </c>
      <c r="F109" s="2"/>
      <c r="G109" s="2"/>
    </row>
    <row r="110" spans="2:7" x14ac:dyDescent="0.3">
      <c r="B110" s="13" t="s">
        <v>282</v>
      </c>
      <c r="F110" s="2"/>
      <c r="G110" s="2"/>
    </row>
    <row r="111" spans="2:7" x14ac:dyDescent="0.3">
      <c r="B111" s="13" t="s">
        <v>283</v>
      </c>
      <c r="F111" s="2"/>
    </row>
    <row r="112" spans="2:7" x14ac:dyDescent="0.3">
      <c r="B112" s="13" t="s">
        <v>284</v>
      </c>
      <c r="F112" s="2"/>
    </row>
    <row r="113" spans="2:6" x14ac:dyDescent="0.3">
      <c r="B113" s="13" t="s">
        <v>285</v>
      </c>
      <c r="F113" s="2"/>
    </row>
    <row r="114" spans="2:6" x14ac:dyDescent="0.3">
      <c r="B114" s="13" t="s">
        <v>286</v>
      </c>
    </row>
    <row r="115" spans="2:6" x14ac:dyDescent="0.3">
      <c r="B115" s="13" t="s">
        <v>287</v>
      </c>
    </row>
    <row r="116" spans="2:6" x14ac:dyDescent="0.3">
      <c r="B116" s="13" t="s">
        <v>288</v>
      </c>
    </row>
    <row r="117" spans="2:6" x14ac:dyDescent="0.3">
      <c r="B117" s="13" t="s">
        <v>289</v>
      </c>
    </row>
    <row r="118" spans="2:6" x14ac:dyDescent="0.3">
      <c r="B118" s="13" t="s">
        <v>290</v>
      </c>
    </row>
    <row r="119" spans="2:6" x14ac:dyDescent="0.3">
      <c r="B119" s="13" t="s">
        <v>291</v>
      </c>
    </row>
    <row r="120" spans="2:6" x14ac:dyDescent="0.3">
      <c r="B120" s="13" t="s">
        <v>292</v>
      </c>
    </row>
    <row r="121" spans="2:6" x14ac:dyDescent="0.3">
      <c r="B121" s="13" t="s">
        <v>293</v>
      </c>
    </row>
    <row r="122" spans="2:6" x14ac:dyDescent="0.3">
      <c r="B122" s="13" t="s">
        <v>294</v>
      </c>
    </row>
    <row r="123" spans="2:6" x14ac:dyDescent="0.3">
      <c r="B123" s="13" t="s">
        <v>295</v>
      </c>
    </row>
    <row r="124" spans="2:6" x14ac:dyDescent="0.3">
      <c r="B124" s="13" t="s">
        <v>296</v>
      </c>
    </row>
    <row r="125" spans="2:6" x14ac:dyDescent="0.3">
      <c r="B125" s="13" t="s">
        <v>297</v>
      </c>
    </row>
    <row r="126" spans="2:6" x14ac:dyDescent="0.3">
      <c r="B126" s="13" t="s">
        <v>298</v>
      </c>
    </row>
    <row r="127" spans="2:6" x14ac:dyDescent="0.3">
      <c r="B127" s="13" t="s">
        <v>299</v>
      </c>
    </row>
    <row r="128" spans="2:6" x14ac:dyDescent="0.3">
      <c r="B128" s="13" t="s">
        <v>300</v>
      </c>
    </row>
    <row r="129" spans="2:2" x14ac:dyDescent="0.3">
      <c r="B129" s="13" t="s">
        <v>301</v>
      </c>
    </row>
    <row r="130" spans="2:2" x14ac:dyDescent="0.3">
      <c r="B130" s="13" t="s">
        <v>302</v>
      </c>
    </row>
    <row r="131" spans="2:2" x14ac:dyDescent="0.3">
      <c r="B131" s="13" t="s">
        <v>303</v>
      </c>
    </row>
    <row r="132" spans="2:2" x14ac:dyDescent="0.3">
      <c r="B132" s="13" t="s">
        <v>304</v>
      </c>
    </row>
    <row r="133" spans="2:2" x14ac:dyDescent="0.3">
      <c r="B133" s="13" t="s">
        <v>305</v>
      </c>
    </row>
    <row r="134" spans="2:2" x14ac:dyDescent="0.3">
      <c r="B134" s="13" t="s">
        <v>306</v>
      </c>
    </row>
    <row r="135" spans="2:2" x14ac:dyDescent="0.3">
      <c r="B135" s="13" t="s">
        <v>307</v>
      </c>
    </row>
    <row r="136" spans="2:2" x14ac:dyDescent="0.3">
      <c r="B136" s="13" t="s">
        <v>308</v>
      </c>
    </row>
    <row r="137" spans="2:2" x14ac:dyDescent="0.3">
      <c r="B137" s="13" t="s">
        <v>309</v>
      </c>
    </row>
    <row r="138" spans="2:2" x14ac:dyDescent="0.3">
      <c r="B138" s="13" t="s">
        <v>310</v>
      </c>
    </row>
    <row r="139" spans="2:2" x14ac:dyDescent="0.3">
      <c r="B139" s="13" t="s">
        <v>311</v>
      </c>
    </row>
    <row r="140" spans="2:2" x14ac:dyDescent="0.3">
      <c r="B140" s="13" t="s">
        <v>312</v>
      </c>
    </row>
    <row r="141" spans="2:2" x14ac:dyDescent="0.3">
      <c r="B141" s="13" t="s">
        <v>313</v>
      </c>
    </row>
    <row r="142" spans="2:2" x14ac:dyDescent="0.3">
      <c r="B142" s="13" t="s">
        <v>314</v>
      </c>
    </row>
    <row r="143" spans="2:2" x14ac:dyDescent="0.3">
      <c r="B143" s="13" t="s">
        <v>315</v>
      </c>
    </row>
    <row r="144" spans="2:2" x14ac:dyDescent="0.3">
      <c r="B144" s="13" t="s">
        <v>316</v>
      </c>
    </row>
    <row r="145" spans="2:2" x14ac:dyDescent="0.3">
      <c r="B145" s="13" t="s">
        <v>317</v>
      </c>
    </row>
    <row r="146" spans="2:2" x14ac:dyDescent="0.3">
      <c r="B146" s="13" t="s">
        <v>318</v>
      </c>
    </row>
    <row r="147" spans="2:2" x14ac:dyDescent="0.3">
      <c r="B147" s="13" t="s">
        <v>319</v>
      </c>
    </row>
    <row r="148" spans="2:2" x14ac:dyDescent="0.3">
      <c r="B148" s="13" t="s">
        <v>320</v>
      </c>
    </row>
    <row r="149" spans="2:2" x14ac:dyDescent="0.3">
      <c r="B149" s="13" t="s">
        <v>321</v>
      </c>
    </row>
    <row r="150" spans="2:2" x14ac:dyDescent="0.3">
      <c r="B150" s="13" t="s">
        <v>322</v>
      </c>
    </row>
    <row r="151" spans="2:2" x14ac:dyDescent="0.3">
      <c r="B151" s="13" t="s">
        <v>323</v>
      </c>
    </row>
    <row r="152" spans="2:2" x14ac:dyDescent="0.3">
      <c r="B152" s="13" t="s">
        <v>324</v>
      </c>
    </row>
    <row r="153" spans="2:2" x14ac:dyDescent="0.3">
      <c r="B153" s="13" t="s">
        <v>325</v>
      </c>
    </row>
    <row r="154" spans="2:2" x14ac:dyDescent="0.3">
      <c r="B154" s="13" t="s">
        <v>326</v>
      </c>
    </row>
    <row r="155" spans="2:2" x14ac:dyDescent="0.3">
      <c r="B155" s="13" t="s">
        <v>327</v>
      </c>
    </row>
    <row r="156" spans="2:2" x14ac:dyDescent="0.3">
      <c r="B156" s="13" t="s">
        <v>328</v>
      </c>
    </row>
    <row r="157" spans="2:2" x14ac:dyDescent="0.3">
      <c r="B157" s="13" t="s">
        <v>329</v>
      </c>
    </row>
    <row r="158" spans="2:2" x14ac:dyDescent="0.3">
      <c r="B158" s="13" t="s">
        <v>330</v>
      </c>
    </row>
    <row r="159" spans="2:2" x14ac:dyDescent="0.3">
      <c r="B159" s="13" t="s">
        <v>331</v>
      </c>
    </row>
    <row r="160" spans="2:2" x14ac:dyDescent="0.3">
      <c r="B160" s="13" t="s">
        <v>332</v>
      </c>
    </row>
    <row r="161" spans="2:2" x14ac:dyDescent="0.3">
      <c r="B161" s="13" t="s">
        <v>333</v>
      </c>
    </row>
    <row r="162" spans="2:2" x14ac:dyDescent="0.3">
      <c r="B162" s="13" t="s">
        <v>334</v>
      </c>
    </row>
    <row r="163" spans="2:2" x14ac:dyDescent="0.3">
      <c r="B163" s="13" t="s">
        <v>335</v>
      </c>
    </row>
    <row r="164" spans="2:2" x14ac:dyDescent="0.3">
      <c r="B164" s="13" t="s">
        <v>336</v>
      </c>
    </row>
    <row r="165" spans="2:2" x14ac:dyDescent="0.3">
      <c r="B165" s="13" t="s">
        <v>337</v>
      </c>
    </row>
    <row r="166" spans="2:2" x14ac:dyDescent="0.3">
      <c r="B166" s="13" t="s">
        <v>338</v>
      </c>
    </row>
    <row r="167" spans="2:2" x14ac:dyDescent="0.3">
      <c r="B167" s="13" t="s">
        <v>339</v>
      </c>
    </row>
    <row r="168" spans="2:2" x14ac:dyDescent="0.3">
      <c r="B168" s="13" t="s">
        <v>340</v>
      </c>
    </row>
    <row r="169" spans="2:2" x14ac:dyDescent="0.3">
      <c r="B169" s="13" t="s">
        <v>341</v>
      </c>
    </row>
    <row r="170" spans="2:2" x14ac:dyDescent="0.3">
      <c r="B170" s="13" t="s">
        <v>342</v>
      </c>
    </row>
    <row r="171" spans="2:2" x14ac:dyDescent="0.3">
      <c r="B171" s="13" t="s">
        <v>343</v>
      </c>
    </row>
    <row r="172" spans="2:2" x14ac:dyDescent="0.3">
      <c r="B172" s="13" t="s">
        <v>344</v>
      </c>
    </row>
    <row r="173" spans="2:2" x14ac:dyDescent="0.3">
      <c r="B173" s="13" t="s">
        <v>345</v>
      </c>
    </row>
    <row r="174" spans="2:2" x14ac:dyDescent="0.3">
      <c r="B174" s="13" t="s">
        <v>346</v>
      </c>
    </row>
    <row r="175" spans="2:2" x14ac:dyDescent="0.3">
      <c r="B175" s="13" t="s">
        <v>347</v>
      </c>
    </row>
    <row r="176" spans="2:2" x14ac:dyDescent="0.3">
      <c r="B176" s="13" t="s">
        <v>348</v>
      </c>
    </row>
    <row r="177" spans="2:2" x14ac:dyDescent="0.3">
      <c r="B177" s="13" t="s">
        <v>349</v>
      </c>
    </row>
    <row r="178" spans="2:2" x14ac:dyDescent="0.3">
      <c r="B178" s="13" t="s">
        <v>350</v>
      </c>
    </row>
    <row r="179" spans="2:2" x14ac:dyDescent="0.3">
      <c r="B179" s="13" t="s">
        <v>351</v>
      </c>
    </row>
    <row r="180" spans="2:2" x14ac:dyDescent="0.3">
      <c r="B180" s="13" t="s">
        <v>352</v>
      </c>
    </row>
    <row r="181" spans="2:2" x14ac:dyDescent="0.3">
      <c r="B181" s="13" t="s">
        <v>353</v>
      </c>
    </row>
    <row r="182" spans="2:2" x14ac:dyDescent="0.3">
      <c r="B182" s="13" t="s">
        <v>354</v>
      </c>
    </row>
    <row r="183" spans="2:2" x14ac:dyDescent="0.3">
      <c r="B183" s="13" t="s">
        <v>355</v>
      </c>
    </row>
    <row r="184" spans="2:2" x14ac:dyDescent="0.3">
      <c r="B184" s="13" t="s">
        <v>356</v>
      </c>
    </row>
    <row r="185" spans="2:2" x14ac:dyDescent="0.3">
      <c r="B185" s="13" t="s">
        <v>357</v>
      </c>
    </row>
    <row r="186" spans="2:2" x14ac:dyDescent="0.3">
      <c r="B186" s="13" t="s">
        <v>358</v>
      </c>
    </row>
    <row r="187" spans="2:2" x14ac:dyDescent="0.3">
      <c r="B187" s="13" t="s">
        <v>359</v>
      </c>
    </row>
    <row r="188" spans="2:2" x14ac:dyDescent="0.3">
      <c r="B188" s="13" t="s">
        <v>360</v>
      </c>
    </row>
    <row r="189" spans="2:2" x14ac:dyDescent="0.3">
      <c r="B189" s="13" t="s">
        <v>361</v>
      </c>
    </row>
    <row r="190" spans="2:2" x14ac:dyDescent="0.3">
      <c r="B190" s="13" t="s">
        <v>362</v>
      </c>
    </row>
    <row r="191" spans="2:2" x14ac:dyDescent="0.3">
      <c r="B191" s="13" t="s">
        <v>9</v>
      </c>
    </row>
    <row r="192" spans="2:2" x14ac:dyDescent="0.3">
      <c r="B192" s="13" t="s">
        <v>363</v>
      </c>
    </row>
    <row r="193" spans="2:2" x14ac:dyDescent="0.3">
      <c r="B193" s="13" t="s">
        <v>364</v>
      </c>
    </row>
    <row r="194" spans="2:2" x14ac:dyDescent="0.3">
      <c r="B194" s="13" t="s">
        <v>365</v>
      </c>
    </row>
    <row r="195" spans="2:2" x14ac:dyDescent="0.3">
      <c r="B195" s="13" t="s">
        <v>366</v>
      </c>
    </row>
    <row r="196" spans="2:2" x14ac:dyDescent="0.3">
      <c r="B196" s="13" t="s">
        <v>367</v>
      </c>
    </row>
    <row r="197" spans="2:2" x14ac:dyDescent="0.3">
      <c r="B197" s="13" t="s">
        <v>368</v>
      </c>
    </row>
    <row r="198" spans="2:2" x14ac:dyDescent="0.3">
      <c r="B198" s="191" t="s">
        <v>369</v>
      </c>
    </row>
    <row r="199" spans="2:2" x14ac:dyDescent="0.3">
      <c r="B199" s="13" t="s">
        <v>370</v>
      </c>
    </row>
    <row r="200" spans="2:2" x14ac:dyDescent="0.3">
      <c r="B200" s="13" t="s">
        <v>371</v>
      </c>
    </row>
    <row r="201" spans="2:2" x14ac:dyDescent="0.3">
      <c r="B201" s="190" t="s">
        <v>372</v>
      </c>
    </row>
    <row r="305" spans="2:2" ht="15" x14ac:dyDescent="0.3">
      <c r="B305" s="14"/>
    </row>
    <row r="306" spans="2:2" ht="15" x14ac:dyDescent="0.3">
      <c r="B306" s="14"/>
    </row>
    <row r="307" spans="2:2" ht="15" x14ac:dyDescent="0.3">
      <c r="B307" s="14"/>
    </row>
    <row r="308" spans="2:2" ht="15" x14ac:dyDescent="0.3">
      <c r="B308" s="14"/>
    </row>
    <row r="309" spans="2:2" ht="15" x14ac:dyDescent="0.3">
      <c r="B309" s="14"/>
    </row>
    <row r="310" spans="2:2" ht="15" x14ac:dyDescent="0.3">
      <c r="B310" s="14"/>
    </row>
    <row r="311" spans="2:2" ht="15" x14ac:dyDescent="0.3">
      <c r="B311" s="14"/>
    </row>
    <row r="312" spans="2:2" ht="15" x14ac:dyDescent="0.3">
      <c r="B312" s="14"/>
    </row>
    <row r="313" spans="2:2" ht="15" x14ac:dyDescent="0.3">
      <c r="B313" s="14"/>
    </row>
    <row r="314" spans="2:2" ht="15" x14ac:dyDescent="0.3">
      <c r="B314" s="14"/>
    </row>
    <row r="315" spans="2:2" ht="15" x14ac:dyDescent="0.3">
      <c r="B315" s="14"/>
    </row>
    <row r="316" spans="2:2" ht="15" x14ac:dyDescent="0.3">
      <c r="B316" s="14"/>
    </row>
    <row r="317" spans="2:2" ht="15" x14ac:dyDescent="0.3">
      <c r="B317" s="14"/>
    </row>
    <row r="318" spans="2:2" ht="15" x14ac:dyDescent="0.3">
      <c r="B318" s="14"/>
    </row>
    <row r="319" spans="2:2" ht="15" x14ac:dyDescent="0.3">
      <c r="B319" s="14"/>
    </row>
    <row r="320" spans="2:2" ht="15" x14ac:dyDescent="0.3">
      <c r="B320" s="14"/>
    </row>
    <row r="321" spans="2:2" ht="15" x14ac:dyDescent="0.3">
      <c r="B321" s="14"/>
    </row>
    <row r="322" spans="2:2" ht="15" x14ac:dyDescent="0.3">
      <c r="B322" s="14"/>
    </row>
    <row r="323" spans="2:2" ht="15" x14ac:dyDescent="0.3">
      <c r="B323" s="14"/>
    </row>
    <row r="324" spans="2:2" ht="15" x14ac:dyDescent="0.3">
      <c r="B324" s="14"/>
    </row>
    <row r="325" spans="2:2" ht="15" x14ac:dyDescent="0.3">
      <c r="B325" s="14"/>
    </row>
    <row r="326" spans="2:2" ht="15" x14ac:dyDescent="0.3">
      <c r="B326" s="14"/>
    </row>
    <row r="327" spans="2:2" ht="15" x14ac:dyDescent="0.3">
      <c r="B327" s="14"/>
    </row>
  </sheetData>
  <sheetProtection selectLockedCells="1" selectUnlockedCells="1"/>
  <dataConsolidate/>
  <phoneticPr fontId="5"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Umpire Registration</vt:lpstr>
      <vt:lpstr>Transfer</vt:lpstr>
      <vt:lpstr>Data</vt:lpstr>
      <vt:lpstr>AGE</vt:lpstr>
      <vt:lpstr>COntinents2022</vt:lpstr>
      <vt:lpstr>COUNTRY</vt:lpstr>
      <vt:lpstr>COUNTRY2</vt:lpstr>
      <vt:lpstr>DAY</vt:lpstr>
      <vt:lpstr>DEGREE</vt:lpstr>
      <vt:lpstr>GENDER</vt:lpstr>
      <vt:lpstr>INTERNATIONALS</vt:lpstr>
      <vt:lpstr>INTERNATIONALS2</vt:lpstr>
      <vt:lpstr>INTERNATIONALS2022</vt:lpstr>
      <vt:lpstr>INTERNATIONALS22</vt:lpstr>
      <vt:lpstr>MONTH</vt:lpstr>
      <vt:lpstr>NUMBERS</vt:lpstr>
      <vt:lpstr>POSITION</vt:lpstr>
      <vt:lpstr>'Umpire Registration'!Print_Area</vt:lpstr>
      <vt:lpstr>QIUC2</vt:lpstr>
      <vt:lpstr>QIUC2022</vt:lpstr>
      <vt:lpstr>QUALIFIERS</vt:lpstr>
      <vt:lpstr>SUITS</vt:lpstr>
      <vt:lpstr>UmpAge2022</vt:lpstr>
      <vt:lpstr>WORLDS</vt:lpstr>
      <vt:lpstr>WORLDS2022</vt:lpstr>
      <vt:lpstr>YEAR</vt:lpstr>
      <vt:lpstr>YEAR2</vt:lpstr>
      <vt:lpstr>YEAR2022</vt:lpstr>
    </vt:vector>
  </TitlesOfParts>
  <Manager/>
  <Company>ITF Umpire Committee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World Cup Umpire Application</dc:title>
  <dc:subject/>
  <dc:creator>Master Kurt Ottesen</dc:creator>
  <cp:keywords>Umpire Registration</cp:keywords>
  <dc:description/>
  <cp:lastModifiedBy>Gordon Wallace</cp:lastModifiedBy>
  <cp:revision/>
  <dcterms:created xsi:type="dcterms:W3CDTF">2010-11-25T20:10:07Z</dcterms:created>
  <dcterms:modified xsi:type="dcterms:W3CDTF">2022-07-28T13:52:17Z</dcterms:modified>
  <cp:category>Umpire Registration</cp:category>
  <cp:contentStatus/>
</cp:coreProperties>
</file>